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ate1904="1" showInkAnnotation="0" autoCompressPictures="0"/>
  <mc:AlternateContent xmlns:mc="http://schemas.openxmlformats.org/markup-compatibility/2006">
    <mc:Choice Requires="x15">
      <x15ac:absPath xmlns:x15ac="http://schemas.microsoft.com/office/spreadsheetml/2010/11/ac" url="https://d.docs.live.net/18b6d34a0bccded8/Documents/MA COMPAGNIE/CLIENTS/TC MEDIA/liste de prix/autres listes/"/>
    </mc:Choice>
  </mc:AlternateContent>
  <xr:revisionPtr revIDLastSave="0" documentId="8_{95695CD8-72C6-4E56-9AB3-B1A22676C183}" xr6:coauthVersionLast="47" xr6:coauthVersionMax="47" xr10:uidLastSave="{00000000-0000-0000-0000-000000000000}"/>
  <bookViews>
    <workbookView xWindow="-120" yWindow="-120" windowWidth="20730" windowHeight="11160" tabRatio="500" xr2:uid="{00000000-000D-0000-FFFF-FFFF00000000}"/>
  </bookViews>
  <sheets>
    <sheet name="Feuil1" sheetId="1" r:id="rId1"/>
  </sheets>
  <definedNames>
    <definedName name="_xlnm._FilterDatabase" localSheetId="0" hidden="1">Feuil1!$A$23:$I$111</definedName>
    <definedName name="_xlnm.Print_Titles" localSheetId="0">Feuil1!#REF!</definedName>
    <definedName name="_xlnm.Print_Area" localSheetId="0">Feuil1!$A$1:$H$121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08" i="1" l="1"/>
  <c r="H99" i="1"/>
  <c r="H24" i="1" l="1"/>
  <c r="H111" i="1"/>
  <c r="H91" i="1"/>
  <c r="H82" i="1"/>
  <c r="H74" i="1"/>
  <c r="H65" i="1"/>
  <c r="H56" i="1"/>
  <c r="H48" i="1"/>
  <c r="H40" i="1"/>
  <c r="H32" i="1"/>
</calcChain>
</file>

<file path=xl/sharedStrings.xml><?xml version="1.0" encoding="utf-8"?>
<sst xmlns="http://schemas.openxmlformats.org/spreadsheetml/2006/main" count="297" uniqueCount="171">
  <si>
    <t xml:space="preserve"> NOTES ET COMMENTAIRES:</t>
  </si>
  <si>
    <t>TOTAL</t>
  </si>
  <si>
    <t>Sous-total</t>
  </si>
  <si>
    <t>Transport</t>
  </si>
  <si>
    <t>Taxes</t>
  </si>
  <si>
    <t>Please note that shipping charges and applicable taxes will be added to the subtotal when the invoice is issued.
* A 10% discount is included in the school price. Prices may change without notice. All sales are final. FOB of our warehouse.
    Allow two weeks for delivery.</t>
  </si>
  <si>
    <t>Veuillez noter que des frais de transport et les taxes applicables seront ajoutés au sous-total lors de l'émission de la facture.                                                                     
*   Une remise de 10% est comprise dans le prix école. Les prix peuvent changer sans préavis. 
FAB de notre entrepôt. Toutes les ventes sont finales.
    Prévoir un délai de deux semaines pour la livraison des commandes.</t>
  </si>
  <si>
    <t>Notre corps</t>
  </si>
  <si>
    <t>Les couleurs du ciel</t>
  </si>
  <si>
    <t>Les tempêtes</t>
  </si>
  <si>
    <t>La gravitation et le système solaire</t>
  </si>
  <si>
    <r>
      <t xml:space="preserve">Veuillez remplir et retourner ce bon de commande au Service à la clientèle de </t>
    </r>
    <r>
      <rPr>
        <b/>
        <sz val="11"/>
        <rFont val="Arial"/>
        <family val="2"/>
      </rPr>
      <t>TC MÉDIA LIVRES</t>
    </r>
    <r>
      <rPr>
        <sz val="11"/>
        <rFont val="Arial"/>
        <family val="2"/>
      </rPr>
      <t xml:space="preserve"> (S.V.P. écrire en lettres moulées).</t>
    </r>
  </si>
  <si>
    <r>
      <t xml:space="preserve">Please fill in and return this purchase order to </t>
    </r>
    <r>
      <rPr>
        <b/>
        <sz val="11"/>
        <rFont val="Arial"/>
        <family val="2"/>
      </rPr>
      <t xml:space="preserve">TC MÉDIA LIVRES </t>
    </r>
    <r>
      <rPr>
        <sz val="11"/>
        <rFont val="Arial"/>
        <family val="2"/>
      </rPr>
      <t>customer service</t>
    </r>
    <r>
      <rPr>
        <b/>
        <sz val="11"/>
        <rFont val="Arial"/>
        <family val="2"/>
      </rPr>
      <t xml:space="preserve"> </t>
    </r>
    <r>
      <rPr>
        <sz val="11"/>
        <rFont val="Arial"/>
        <family val="2"/>
      </rPr>
      <t>(please use capital letters).</t>
    </r>
  </si>
  <si>
    <t>clientele@tc.tc</t>
  </si>
  <si>
    <t xml:space="preserve">Idem: </t>
  </si>
  <si>
    <t>Facturer à/ Invoice to:</t>
  </si>
  <si>
    <t>Livrer à/ Ship to:</t>
  </si>
  <si>
    <t>Adresse / Address:</t>
  </si>
  <si>
    <t>Ville/ City:</t>
  </si>
  <si>
    <t>Province:</t>
  </si>
  <si>
    <t>Code postal/ Postal code:</t>
  </si>
  <si>
    <t>Code postal/ Postale Code:</t>
  </si>
  <si>
    <t>Téléphone/ Phone number:</t>
  </si>
  <si>
    <t>Contact:</t>
  </si>
  <si>
    <t>Titre/ Title:</t>
  </si>
  <si>
    <t>MODE DE PAIEMENT/PAYMENT METHOD:</t>
  </si>
  <si>
    <r>
      <t xml:space="preserve">Chèque ou mandat-poste à l'ordre de/ Check or money order made out to:                                                                 </t>
    </r>
    <r>
      <rPr>
        <b/>
        <sz val="11"/>
        <rFont val="Arial"/>
        <family val="2"/>
      </rPr>
      <t xml:space="preserve">TC Média Livres Inc.   </t>
    </r>
  </si>
  <si>
    <t>Numéro de bon de commande/ Purchase Order number:</t>
  </si>
  <si>
    <t>À facturer / To invoice:</t>
  </si>
  <si>
    <t>PRIX DÉTAIL / RETAIL PRICE</t>
  </si>
  <si>
    <t>PRIX ÉCOLE /SCHOOL PRICE</t>
  </si>
  <si>
    <t>QTÉ. / QTY</t>
  </si>
  <si>
    <t>Études sociales</t>
  </si>
  <si>
    <t>Au temps de la ruée vers l’or</t>
  </si>
  <si>
    <t>Je me rappelle…</t>
  </si>
  <si>
    <t>Alexis Le Trotteur</t>
  </si>
  <si>
    <t>Les machines à vapeur</t>
  </si>
  <si>
    <t>Autrefois et aujourd'hui</t>
  </si>
  <si>
    <t>Notre mystérieuse ancêtre</t>
  </si>
  <si>
    <t>Quand mon grand-père était jeune</t>
  </si>
  <si>
    <t>Collection</t>
  </si>
  <si>
    <t>GB+ En action - série Jaune</t>
  </si>
  <si>
    <t>Contes à bulles</t>
  </si>
  <si>
    <t>Étoile montante - Études sociales</t>
  </si>
  <si>
    <t>La leçon du brave guerrier</t>
  </si>
  <si>
    <t>L'époque médiévale</t>
  </si>
  <si>
    <t>L'époque des diligences</t>
  </si>
  <si>
    <t>Explorons l’histoire</t>
  </si>
  <si>
    <t>La médecine au Moyen Âge</t>
  </si>
  <si>
    <t>Le Moyen Âge</t>
  </si>
  <si>
    <t>Un fabuleux château</t>
  </si>
  <si>
    <t>Pompéi</t>
  </si>
  <si>
    <t>Les croyances des Aztèques</t>
  </si>
  <si>
    <t>L'Or</t>
  </si>
  <si>
    <t>Les Grecs</t>
  </si>
  <si>
    <t>Les Romains</t>
  </si>
  <si>
    <t>Pharaons, pyramides et momies</t>
  </si>
  <si>
    <t>Les Incas</t>
  </si>
  <si>
    <t>Le gouvernement canadien</t>
  </si>
  <si>
    <t>Un sentiment d’appartenance (Mon pays)</t>
  </si>
  <si>
    <t>Qu'est-ce que la démocratie ?</t>
  </si>
  <si>
    <t>L'aide humanitaire</t>
  </si>
  <si>
    <t>L'organisation des Nations Unies</t>
  </si>
  <si>
    <t>L'immigration italienne au Canada</t>
  </si>
  <si>
    <t xml:space="preserve">À la une </t>
  </si>
  <si>
    <t>Colorissimo - série Or</t>
  </si>
  <si>
    <t>GB+ En action - série Turquoise</t>
  </si>
  <si>
    <t>Envol</t>
  </si>
  <si>
    <t>GB+ En action - série Violette</t>
  </si>
  <si>
    <t>GB+ En action - série Argent</t>
  </si>
  <si>
    <t>GB+ En action - série Verte</t>
  </si>
  <si>
    <t>Chenelière Civilisations anciennes</t>
  </si>
  <si>
    <t xml:space="preserve">Zénith Perspectives - série Lilas </t>
  </si>
  <si>
    <t>Zap Sciences plus - série Argent</t>
  </si>
  <si>
    <t>Zap Sciences plus - série Émeraude</t>
  </si>
  <si>
    <t>Des plantes différentes</t>
  </si>
  <si>
    <t>Des graines qui voyagent</t>
  </si>
  <si>
    <t>Jardinier dans la cuisine</t>
  </si>
  <si>
    <t>Que ferions  - nous sans les plantes</t>
  </si>
  <si>
    <t xml:space="preserve">Le pouvoir des plantes </t>
  </si>
  <si>
    <t>Les plantes carnivores</t>
  </si>
  <si>
    <t>Les plantes</t>
  </si>
  <si>
    <t>Les plantes qui se défendent</t>
  </si>
  <si>
    <t>D'image en image</t>
  </si>
  <si>
    <t>Les ombres chinoises</t>
  </si>
  <si>
    <t>Les bruits des insectes</t>
  </si>
  <si>
    <t>Les sons</t>
  </si>
  <si>
    <t xml:space="preserve">C’est allumé! </t>
  </si>
  <si>
    <t>Voyage dans l’univers du son</t>
  </si>
  <si>
    <t>La puissance du Soleil</t>
  </si>
  <si>
    <t>De la tête aux pieds</t>
  </si>
  <si>
    <t>Le pouvoir du cerveau</t>
  </si>
  <si>
    <t>Les os</t>
  </si>
  <si>
    <t>Ton cœur et ton sang</t>
  </si>
  <si>
    <t>En pleine forme!</t>
  </si>
  <si>
    <t xml:space="preserve">L’univers des cellules </t>
  </si>
  <si>
    <t>Les types de forces</t>
  </si>
  <si>
    <t>Coup d'œil sur les forces et le mouvement</t>
  </si>
  <si>
    <t>À toute vitesse</t>
  </si>
  <si>
    <t xml:space="preserve">Ça va secouer! </t>
  </si>
  <si>
    <t xml:space="preserve">Les forces de la nature </t>
  </si>
  <si>
    <t>Forces et mouvement sur la Terre</t>
  </si>
  <si>
    <t>S'amuser avec les aimants</t>
  </si>
  <si>
    <t xml:space="preserve">De puissantes vagues </t>
  </si>
  <si>
    <t>La météo</t>
  </si>
  <si>
    <t>Les tremblements de terre et les tsunamis</t>
  </si>
  <si>
    <t>Souvenirs d’un feu de forêt</t>
  </si>
  <si>
    <t>Le temps et le climat</t>
  </si>
  <si>
    <t>L'eau et le vent</t>
  </si>
  <si>
    <t>L'électricité</t>
  </si>
  <si>
    <t>L'énergie éolienne</t>
  </si>
  <si>
    <t>L'électricité  -  un bien utile</t>
  </si>
  <si>
    <t>Économiser l'énergie à la maison</t>
  </si>
  <si>
    <t>Le courant passe</t>
  </si>
  <si>
    <t>L'électricité et le magnétisme</t>
  </si>
  <si>
    <t>Les ressources énergétiques</t>
  </si>
  <si>
    <t>Le monde branché de l’électricité</t>
  </si>
  <si>
    <t>BÉDÉ Sciences</t>
  </si>
  <si>
    <t>Planète Bleue</t>
  </si>
  <si>
    <t>À la Une</t>
  </si>
  <si>
    <t xml:space="preserve"> intermédiaire</t>
  </si>
  <si>
    <t xml:space="preserve"> débutant</t>
  </si>
  <si>
    <t xml:space="preserve"> avancé</t>
  </si>
  <si>
    <t xml:space="preserve">PATRIMOINE ET IDENTITÉ : Les communautés du Canada au début des années 1800                                                                                                     </t>
  </si>
  <si>
    <t xml:space="preserve">PATRIMOINE ET IDENTITÉ : Les sociétés anciennes                                                                                                                                                     </t>
  </si>
  <si>
    <t xml:space="preserve">COMMUNAUTÉ ET ENVIRONNEMENT : L'action gouvernementale et citoyenne                                                                                                       </t>
  </si>
  <si>
    <t xml:space="preserve">MATIÈRE ET ÉNERGIE : La lumière et le son </t>
  </si>
  <si>
    <t>LES SYSTÈMES VIVANTS : Les systèmes du corps humain</t>
  </si>
  <si>
    <t>MATIÈRE ET ÉNERGIE : L’effet des forces</t>
  </si>
  <si>
    <t>LES SYSTÈMES VIVANTS : La méteo</t>
  </si>
  <si>
    <t xml:space="preserve">MATIÈRE ET ÉNERGIE : L'électricité et les dispositifs électriques </t>
  </si>
  <si>
    <t>Sciences</t>
  </si>
  <si>
    <t>ISBN</t>
  </si>
  <si>
    <t>Lecteur / Reader</t>
  </si>
  <si>
    <t xml:space="preserve">PATRIMOINE ET IDENTITÉ : Le Moyen Âge                                                                                                                                                                      </t>
  </si>
  <si>
    <t>LES SYSTÈMES VIVANTS : Les plantes - croissance et changements</t>
  </si>
  <si>
    <t>Ensembles thématiques / Themed sets</t>
  </si>
  <si>
    <t>Études sociales et sciences / Social Studies and Science</t>
  </si>
  <si>
    <t>Zap Sciences - série Violette</t>
  </si>
  <si>
    <t>Enquête - niveau Bleu</t>
  </si>
  <si>
    <t>Enquête - niveau Vert</t>
  </si>
  <si>
    <t>Navigation - série Bleu marine</t>
  </si>
  <si>
    <t>GB+ en action - série or</t>
  </si>
  <si>
    <t>Clés de lecture - série Bleue</t>
  </si>
  <si>
    <t>Enquête - niveau Orange</t>
  </si>
  <si>
    <t>Zap sciences - série Verte</t>
  </si>
  <si>
    <t>Zap sciences Plus - série Émeraude</t>
  </si>
  <si>
    <t>Zap Sciences - série Turquoise</t>
  </si>
  <si>
    <t>GB+ En action - série Bleue</t>
  </si>
  <si>
    <t>Zénith Perspectives  - série Turquoise</t>
  </si>
  <si>
    <t>Zap Sciences Plus - série Or</t>
  </si>
  <si>
    <t>Navigation - série Turquoise</t>
  </si>
  <si>
    <t>Idées-chocs - série Verte</t>
  </si>
  <si>
    <t>Zap Sciences - série Orange</t>
  </si>
  <si>
    <t>Zénith Perspectives - série Lilas</t>
  </si>
  <si>
    <t>Navigation - série Verte</t>
  </si>
  <si>
    <t>Navigation - série Orange</t>
  </si>
  <si>
    <t>GB+ En action - série Or</t>
  </si>
  <si>
    <t>GB+ En action - série violette</t>
  </si>
  <si>
    <t>Idées-chocs - série Orange</t>
  </si>
  <si>
    <t>TITRE / TITLE                                                                                   (imprimé seulement / print only)</t>
  </si>
  <si>
    <t>BON DE COMMANDE / PURCHASE ORDER 2022-2023</t>
  </si>
  <si>
    <t>GB+ Série classique - série Violette</t>
  </si>
  <si>
    <t>GB+ Série classique - série Rubis</t>
  </si>
  <si>
    <t xml:space="preserve">GB+ Série classique - série Émeraude  </t>
  </si>
  <si>
    <t>GB+ Série classique - série Orange</t>
  </si>
  <si>
    <t xml:space="preserve">GB+ Série classique - série Argent  </t>
  </si>
  <si>
    <t>GB+ Série classique - série Argent</t>
  </si>
  <si>
    <t>GB+ Série classique- série Argent</t>
  </si>
  <si>
    <t xml:space="preserve">GB+ Série classique - série Argent </t>
  </si>
  <si>
    <t>GB+ Série Série classique - série Violette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</si>
</sst>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000000000"/>
    <numFmt numFmtId="166" formatCode="#,##0.00\ _$"/>
  </numFmts>
  <fonts count="18" x14ac:knownFonts="1">
    <font>
      <sz val="10"/>
      <name val="Verdana"/>
    </font>
    <font>
      <sz val="8"/>
      <name val="Verdana"/>
      <family val="2"/>
    </font>
    <font>
      <sz val="10"/>
      <name val="Calibri"/>
      <family val="2"/>
    </font>
    <font>
      <sz val="10"/>
      <name val="Arial"/>
      <family val="2"/>
    </font>
    <font>
      <sz val="11"/>
      <name val="Arial"/>
      <family val="2"/>
    </font>
    <font>
      <b/>
      <sz val="11"/>
      <name val="Arial"/>
      <family val="2"/>
    </font>
    <font>
      <b/>
      <sz val="10"/>
      <name val="Arial"/>
      <family val="2"/>
    </font>
    <font>
      <sz val="10"/>
      <name val="Verdana"/>
      <family val="2"/>
    </font>
    <font>
      <b/>
      <sz val="12"/>
      <name val="Arial"/>
      <family val="2"/>
    </font>
    <font>
      <sz val="10"/>
      <name val="Verdana"/>
      <family val="2"/>
    </font>
    <font>
      <b/>
      <sz val="12"/>
      <color theme="0"/>
      <name val="Arial"/>
      <family val="2"/>
    </font>
    <font>
      <b/>
      <sz val="11"/>
      <color theme="0"/>
      <name val="Arial"/>
      <family val="2"/>
    </font>
    <font>
      <u/>
      <sz val="10"/>
      <color theme="10"/>
      <name val="Verdana"/>
      <family val="2"/>
    </font>
    <font>
      <b/>
      <sz val="14"/>
      <name val="Arial"/>
      <family val="2"/>
    </font>
    <font>
      <b/>
      <sz val="20"/>
      <name val="Arial"/>
      <family val="2"/>
    </font>
    <font>
      <b/>
      <sz val="16"/>
      <name val="Arial"/>
      <family val="2"/>
    </font>
    <font>
      <sz val="16"/>
      <name val="Arial"/>
      <family val="2"/>
    </font>
    <font>
      <sz val="11"/>
      <name val="Calibri"/>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s>
  <borders count="51">
    <border>
      <left/>
      <right/>
      <top/>
      <bottom/>
      <diagonal/>
    </border>
    <border>
      <left style="medium">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9"/>
      </right>
      <top style="medium">
        <color indexed="64"/>
      </top>
      <bottom/>
      <diagonal/>
    </border>
    <border>
      <left/>
      <right style="medium">
        <color indexed="9"/>
      </right>
      <top style="medium">
        <color indexed="64"/>
      </top>
      <bottom/>
      <diagonal/>
    </border>
    <border>
      <left style="medium">
        <color indexed="9"/>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9"/>
      </left>
      <right style="medium">
        <color theme="0"/>
      </right>
      <top style="medium">
        <color indexed="64"/>
      </top>
      <bottom style="thin">
        <color theme="0"/>
      </bottom>
      <diagonal/>
    </border>
    <border>
      <left style="medium">
        <color theme="0"/>
      </left>
      <right/>
      <top style="medium">
        <color indexed="64"/>
      </top>
      <bottom style="thin">
        <color theme="0"/>
      </bottom>
      <diagonal/>
    </border>
    <border>
      <left style="medium">
        <color indexed="9"/>
      </left>
      <right style="medium">
        <color indexed="9"/>
      </right>
      <top style="medium">
        <color indexed="64"/>
      </top>
      <bottom style="thin">
        <color theme="0"/>
      </bottom>
      <diagonal/>
    </border>
    <border>
      <left style="medium">
        <color indexed="64"/>
      </left>
      <right/>
      <top style="thin">
        <color theme="0"/>
      </top>
      <bottom/>
      <diagonal/>
    </border>
    <border>
      <left/>
      <right/>
      <top style="thin">
        <color theme="0"/>
      </top>
      <bottom/>
      <diagonal/>
    </border>
    <border>
      <left style="thin">
        <color theme="2"/>
      </left>
      <right style="medium">
        <color indexed="9"/>
      </right>
      <top style="medium">
        <color indexed="64"/>
      </top>
      <bottom style="thin">
        <color theme="0"/>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9" fillId="0" borderId="0"/>
    <xf numFmtId="0" fontId="12" fillId="0" borderId="0" applyNumberFormat="0" applyFill="0" applyBorder="0" applyAlignment="0" applyProtection="0"/>
  </cellStyleXfs>
  <cellXfs count="129">
    <xf numFmtId="0" fontId="0" fillId="0" borderId="0" xfId="0"/>
    <xf numFmtId="0" fontId="2" fillId="0" borderId="0" xfId="0" applyFont="1"/>
    <xf numFmtId="0" fontId="3" fillId="0" borderId="0" xfId="0" applyFont="1"/>
    <xf numFmtId="164" fontId="3" fillId="0" borderId="0" xfId="0" applyNumberFormat="1" applyFont="1" applyAlignment="1">
      <alignment horizontal="center" vertical="center" wrapText="1"/>
    </xf>
    <xf numFmtId="1" fontId="3" fillId="0" borderId="0" xfId="0" applyNumberFormat="1" applyFont="1" applyAlignment="1">
      <alignment horizontal="center"/>
    </xf>
    <xf numFmtId="0" fontId="0" fillId="0" borderId="0" xfId="0" applyAlignment="1">
      <alignment vertical="center"/>
    </xf>
    <xf numFmtId="165" fontId="0" fillId="0" borderId="0" xfId="0" applyNumberFormat="1"/>
    <xf numFmtId="0" fontId="0" fillId="0" borderId="0" xfId="0" applyAlignment="1">
      <alignment horizontal="center" vertical="center"/>
    </xf>
    <xf numFmtId="0" fontId="7" fillId="0" borderId="0" xfId="0" applyFont="1" applyAlignment="1">
      <alignment horizontal="center" vertical="center"/>
    </xf>
    <xf numFmtId="0" fontId="4" fillId="0" borderId="1" xfId="0" applyFont="1" applyBorder="1"/>
    <xf numFmtId="0" fontId="3" fillId="4" borderId="0" xfId="0" applyFont="1" applyFill="1"/>
    <xf numFmtId="0" fontId="13" fillId="2" borderId="0" xfId="0" applyFont="1" applyFill="1"/>
    <xf numFmtId="0" fontId="14" fillId="4" borderId="0" xfId="0" applyFont="1" applyFill="1"/>
    <xf numFmtId="0" fontId="15" fillId="4" borderId="0" xfId="0" applyFont="1" applyFill="1" applyAlignment="1">
      <alignment vertical="center"/>
    </xf>
    <xf numFmtId="0" fontId="15" fillId="4" borderId="0" xfId="0" applyFont="1" applyFill="1"/>
    <xf numFmtId="1" fontId="16" fillId="4" borderId="0" xfId="0" applyNumberFormat="1" applyFont="1" applyFill="1"/>
    <xf numFmtId="0" fontId="3" fillId="4" borderId="0" xfId="0" applyFont="1" applyFill="1" applyAlignment="1">
      <alignment vertical="center"/>
    </xf>
    <xf numFmtId="1" fontId="3" fillId="4" borderId="0" xfId="0" applyNumberFormat="1" applyFont="1" applyFill="1" applyAlignment="1">
      <alignment horizontal="center"/>
    </xf>
    <xf numFmtId="164" fontId="3" fillId="4" borderId="0" xfId="0" applyNumberFormat="1" applyFont="1" applyFill="1" applyAlignment="1">
      <alignment horizontal="center" vertical="center" wrapText="1"/>
    </xf>
    <xf numFmtId="166" fontId="4" fillId="4" borderId="0" xfId="0" applyNumberFormat="1" applyFont="1" applyFill="1" applyAlignment="1">
      <alignment horizontal="center"/>
    </xf>
    <xf numFmtId="164" fontId="17" fillId="4" borderId="0" xfId="0" applyNumberFormat="1" applyFont="1" applyFill="1" applyAlignment="1">
      <alignment wrapText="1"/>
    </xf>
    <xf numFmtId="0" fontId="12" fillId="2" borderId="0" xfId="2" applyFill="1" applyBorder="1" applyAlignment="1">
      <alignment horizontal="left"/>
    </xf>
    <xf numFmtId="0" fontId="4" fillId="2" borderId="0" xfId="0" applyFont="1" applyFill="1" applyAlignment="1">
      <alignment horizontal="left"/>
    </xf>
    <xf numFmtId="0" fontId="4" fillId="2" borderId="2" xfId="0" applyFont="1" applyFill="1" applyBorder="1" applyProtection="1">
      <protection locked="0"/>
    </xf>
    <xf numFmtId="0" fontId="5" fillId="2" borderId="17"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2" xfId="0" applyFont="1" applyFill="1" applyBorder="1" applyAlignment="1" applyProtection="1">
      <alignment wrapText="1"/>
      <protection locked="0"/>
    </xf>
    <xf numFmtId="0" fontId="4" fillId="2" borderId="2" xfId="0" applyFont="1" applyFill="1" applyBorder="1" applyAlignment="1" applyProtection="1">
      <alignment vertical="center"/>
      <protection locked="0"/>
    </xf>
    <xf numFmtId="1" fontId="4" fillId="2" borderId="2" xfId="0" applyNumberFormat="1" applyFont="1" applyFill="1" applyBorder="1" applyProtection="1">
      <protection locked="0"/>
    </xf>
    <xf numFmtId="0" fontId="4" fillId="2" borderId="26" xfId="0" applyFont="1" applyFill="1" applyBorder="1" applyProtection="1">
      <protection locked="0"/>
    </xf>
    <xf numFmtId="0" fontId="10" fillId="3" borderId="27" xfId="0" applyFont="1" applyFill="1" applyBorder="1" applyAlignment="1">
      <alignment horizontal="center" vertical="center" wrapText="1"/>
    </xf>
    <xf numFmtId="164" fontId="11" fillId="3" borderId="28" xfId="0" applyNumberFormat="1" applyFont="1" applyFill="1" applyBorder="1" applyAlignment="1">
      <alignment horizontal="center" vertical="center" wrapText="1"/>
    </xf>
    <xf numFmtId="1" fontId="11" fillId="3" borderId="23" xfId="0" applyNumberFormat="1" applyFont="1" applyFill="1" applyBorder="1" applyAlignment="1">
      <alignment horizontal="center" vertical="center" wrapText="1"/>
    </xf>
    <xf numFmtId="164" fontId="11" fillId="3" borderId="29" xfId="0" applyNumberFormat="1" applyFont="1" applyFill="1" applyBorder="1" applyAlignment="1">
      <alignment horizontal="center" vertical="center" wrapText="1"/>
    </xf>
    <xf numFmtId="0" fontId="0" fillId="0" borderId="9" xfId="0" applyBorder="1" applyAlignment="1">
      <alignment vertical="center"/>
    </xf>
    <xf numFmtId="164" fontId="8" fillId="0" borderId="9" xfId="0" applyNumberFormat="1" applyFont="1" applyBorder="1"/>
    <xf numFmtId="164" fontId="5" fillId="0" borderId="9" xfId="0" applyNumberFormat="1" applyFont="1" applyBorder="1"/>
    <xf numFmtId="164" fontId="8" fillId="0" borderId="30" xfId="0" applyNumberFormat="1" applyFont="1" applyBorder="1"/>
    <xf numFmtId="166" fontId="4" fillId="0" borderId="0" xfId="0" applyNumberFormat="1" applyFont="1" applyAlignment="1">
      <alignment horizontal="right"/>
    </xf>
    <xf numFmtId="164" fontId="17" fillId="0" borderId="0" xfId="0" applyNumberFormat="1" applyFont="1" applyAlignment="1">
      <alignment wrapText="1"/>
    </xf>
    <xf numFmtId="0" fontId="4" fillId="0" borderId="5" xfId="0" applyFont="1" applyBorder="1"/>
    <xf numFmtId="0" fontId="4" fillId="0" borderId="33" xfId="0" applyFont="1" applyBorder="1"/>
    <xf numFmtId="164" fontId="5" fillId="0" borderId="34" xfId="0" applyNumberFormat="1" applyFont="1" applyBorder="1" applyAlignment="1">
      <alignment wrapText="1"/>
    </xf>
    <xf numFmtId="165" fontId="4" fillId="0" borderId="12" xfId="0" applyNumberFormat="1" applyFont="1" applyBorder="1" applyAlignment="1">
      <alignment horizontal="left"/>
    </xf>
    <xf numFmtId="165" fontId="4" fillId="0" borderId="13" xfId="0" applyNumberFormat="1" applyFont="1" applyBorder="1" applyAlignment="1">
      <alignment horizontal="left"/>
    </xf>
    <xf numFmtId="165" fontId="4" fillId="0" borderId="14" xfId="0" applyNumberFormat="1" applyFont="1" applyBorder="1" applyAlignment="1">
      <alignment horizontal="left"/>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164" fontId="11" fillId="3" borderId="37" xfId="0" applyNumberFormat="1" applyFont="1" applyFill="1" applyBorder="1" applyAlignment="1">
      <alignment horizontal="center" vertical="center" wrapText="1"/>
    </xf>
    <xf numFmtId="165" fontId="4" fillId="0" borderId="12" xfId="0" applyNumberFormat="1" applyFont="1" applyBorder="1" applyAlignment="1">
      <alignment horizontal="center"/>
    </xf>
    <xf numFmtId="165" fontId="4" fillId="0" borderId="13" xfId="0" applyNumberFormat="1" applyFont="1" applyBorder="1" applyAlignment="1">
      <alignment horizontal="center"/>
    </xf>
    <xf numFmtId="165" fontId="4" fillId="0" borderId="16" xfId="0" applyNumberFormat="1" applyFont="1" applyBorder="1" applyAlignment="1">
      <alignment horizontal="center"/>
    </xf>
    <xf numFmtId="165" fontId="4" fillId="0" borderId="14" xfId="0" applyNumberFormat="1" applyFont="1" applyBorder="1" applyAlignment="1">
      <alignment horizontal="center"/>
    </xf>
    <xf numFmtId="0" fontId="8" fillId="6" borderId="38" xfId="0" applyFont="1" applyFill="1" applyBorder="1"/>
    <xf numFmtId="1" fontId="8" fillId="6" borderId="39" xfId="0" applyNumberFormat="1" applyFont="1" applyFill="1" applyBorder="1"/>
    <xf numFmtId="0" fontId="8" fillId="6" borderId="39" xfId="0" applyFont="1" applyFill="1" applyBorder="1" applyAlignment="1">
      <alignment vertical="center"/>
    </xf>
    <xf numFmtId="164" fontId="4" fillId="0" borderId="0" xfId="0" applyNumberFormat="1" applyFont="1" applyAlignment="1">
      <alignment horizontal="center" vertical="center" wrapText="1"/>
    </xf>
    <xf numFmtId="3" fontId="4" fillId="0" borderId="0" xfId="0" applyNumberFormat="1" applyFont="1" applyAlignment="1" applyProtection="1">
      <alignment horizontal="center"/>
      <protection locked="0"/>
    </xf>
    <xf numFmtId="165" fontId="4" fillId="0" borderId="0" xfId="0" applyNumberFormat="1" applyFont="1" applyAlignment="1">
      <alignment horizontal="center"/>
    </xf>
    <xf numFmtId="0" fontId="10" fillId="3" borderId="40" xfId="0" applyFont="1" applyFill="1" applyBorder="1" applyAlignment="1">
      <alignment horizontal="center" vertical="center" wrapText="1"/>
    </xf>
    <xf numFmtId="0" fontId="5" fillId="5" borderId="12" xfId="0" applyFont="1" applyFill="1" applyBorder="1"/>
    <xf numFmtId="1" fontId="5" fillId="5" borderId="12" xfId="0" applyNumberFormat="1" applyFont="1" applyFill="1" applyBorder="1"/>
    <xf numFmtId="1" fontId="5" fillId="5" borderId="12" xfId="0" applyNumberFormat="1" applyFont="1" applyFill="1" applyBorder="1" applyAlignment="1">
      <alignment horizontal="center"/>
    </xf>
    <xf numFmtId="0" fontId="5" fillId="5" borderId="12" xfId="0" applyFont="1" applyFill="1" applyBorder="1" applyAlignment="1">
      <alignment horizontal="center" vertical="center"/>
    </xf>
    <xf numFmtId="164" fontId="5" fillId="5" borderId="12" xfId="0" applyNumberFormat="1" applyFont="1" applyFill="1" applyBorder="1" applyAlignment="1">
      <alignment horizontal="center" vertical="center" wrapText="1"/>
    </xf>
    <xf numFmtId="0" fontId="5" fillId="5" borderId="12" xfId="0" applyFont="1" applyFill="1" applyBorder="1" applyAlignment="1">
      <alignment vertical="center"/>
    </xf>
    <xf numFmtId="0" fontId="4" fillId="0" borderId="41" xfId="0" applyFont="1" applyBorder="1"/>
    <xf numFmtId="165" fontId="4" fillId="0" borderId="15" xfId="0" applyNumberFormat="1" applyFont="1" applyBorder="1" applyAlignment="1">
      <alignment horizontal="left"/>
    </xf>
    <xf numFmtId="165" fontId="4" fillId="0" borderId="15" xfId="0" applyNumberFormat="1" applyFont="1" applyBorder="1" applyAlignment="1">
      <alignment horizontal="center"/>
    </xf>
    <xf numFmtId="1" fontId="5" fillId="5" borderId="12" xfId="0" applyNumberFormat="1" applyFont="1" applyFill="1" applyBorder="1" applyAlignment="1">
      <alignment horizontal="left"/>
    </xf>
    <xf numFmtId="164" fontId="5" fillId="0" borderId="43" xfId="0" applyNumberFormat="1" applyFont="1" applyBorder="1" applyAlignment="1">
      <alignment wrapText="1"/>
    </xf>
    <xf numFmtId="1" fontId="8" fillId="6" borderId="0" xfId="0" applyNumberFormat="1" applyFont="1" applyFill="1"/>
    <xf numFmtId="0" fontId="8" fillId="6" borderId="0" xfId="0" applyFont="1" applyFill="1" applyAlignment="1">
      <alignment vertical="center"/>
    </xf>
    <xf numFmtId="0" fontId="8" fillId="6" borderId="4" xfId="0" applyFont="1" applyFill="1" applyBorder="1"/>
    <xf numFmtId="0" fontId="4" fillId="0" borderId="12" xfId="0" applyFont="1" applyBorder="1"/>
    <xf numFmtId="0" fontId="8" fillId="6" borderId="44" xfId="0" applyFont="1" applyFill="1" applyBorder="1" applyAlignment="1">
      <alignment vertical="center"/>
    </xf>
    <xf numFmtId="164" fontId="5" fillId="5" borderId="45" xfId="0" applyNumberFormat="1" applyFont="1" applyFill="1" applyBorder="1" applyAlignment="1">
      <alignment horizontal="center" wrapText="1"/>
    </xf>
    <xf numFmtId="164" fontId="5" fillId="0" borderId="9" xfId="0" applyNumberFormat="1" applyFont="1" applyBorder="1" applyAlignment="1">
      <alignment wrapText="1"/>
    </xf>
    <xf numFmtId="0" fontId="8" fillId="6" borderId="9" xfId="0" applyFont="1" applyFill="1" applyBorder="1" applyAlignment="1">
      <alignment vertical="center"/>
    </xf>
    <xf numFmtId="3" fontId="4" fillId="0" borderId="47" xfId="0" applyNumberFormat="1" applyFont="1" applyBorder="1" applyAlignment="1" applyProtection="1">
      <alignment horizontal="center"/>
      <protection locked="0"/>
    </xf>
    <xf numFmtId="164" fontId="4" fillId="0" borderId="42" xfId="0" applyNumberFormat="1" applyFont="1" applyBorder="1" applyAlignment="1">
      <alignment horizontal="center" vertical="center" wrapText="1"/>
    </xf>
    <xf numFmtId="3" fontId="4" fillId="0" borderId="42" xfId="0" applyNumberFormat="1" applyFont="1" applyBorder="1" applyAlignment="1" applyProtection="1">
      <alignment horizontal="center"/>
      <protection locked="0"/>
    </xf>
    <xf numFmtId="164" fontId="4" fillId="0" borderId="47" xfId="0" applyNumberFormat="1" applyFont="1" applyBorder="1" applyAlignment="1">
      <alignment horizontal="center" vertical="center" wrapText="1"/>
    </xf>
    <xf numFmtId="164" fontId="5" fillId="0" borderId="30" xfId="0" applyNumberFormat="1" applyFont="1" applyBorder="1" applyAlignment="1">
      <alignment wrapText="1"/>
    </xf>
    <xf numFmtId="3" fontId="4" fillId="0" borderId="2" xfId="0" applyNumberFormat="1" applyFont="1" applyBorder="1" applyAlignment="1" applyProtection="1">
      <alignment horizontal="center"/>
      <protection locked="0"/>
    </xf>
    <xf numFmtId="164" fontId="4" fillId="0" borderId="2" xfId="0" applyNumberFormat="1" applyFont="1" applyBorder="1" applyAlignment="1">
      <alignment horizontal="center" vertical="center" wrapText="1"/>
    </xf>
    <xf numFmtId="165" fontId="4" fillId="0" borderId="48" xfId="0" applyNumberFormat="1" applyFont="1" applyBorder="1" applyAlignment="1">
      <alignment horizontal="center"/>
    </xf>
    <xf numFmtId="165" fontId="4" fillId="0" borderId="47" xfId="0" applyNumberFormat="1" applyFont="1" applyBorder="1" applyAlignment="1">
      <alignment horizontal="center"/>
    </xf>
    <xf numFmtId="165" fontId="4" fillId="0" borderId="42" xfId="0" applyNumberFormat="1" applyFont="1" applyBorder="1" applyAlignment="1">
      <alignment horizontal="center"/>
    </xf>
    <xf numFmtId="1" fontId="5" fillId="5" borderId="49" xfId="0" applyNumberFormat="1" applyFont="1" applyFill="1" applyBorder="1" applyAlignment="1">
      <alignment horizontal="center"/>
    </xf>
    <xf numFmtId="1" fontId="8" fillId="6" borderId="46" xfId="0" applyNumberFormat="1" applyFont="1" applyFill="1" applyBorder="1"/>
    <xf numFmtId="0" fontId="5" fillId="5" borderId="50" xfId="0" applyFont="1" applyFill="1" applyBorder="1"/>
    <xf numFmtId="1" fontId="5" fillId="5" borderId="3" xfId="0" applyNumberFormat="1" applyFont="1" applyFill="1" applyBorder="1"/>
    <xf numFmtId="1" fontId="5" fillId="5" borderId="3" xfId="0" applyNumberFormat="1" applyFont="1" applyFill="1" applyBorder="1" applyAlignment="1">
      <alignment horizontal="left"/>
    </xf>
    <xf numFmtId="0" fontId="4" fillId="2" borderId="5"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protection locked="0"/>
    </xf>
    <xf numFmtId="0" fontId="4" fillId="2" borderId="24"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17"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4" fillId="0" borderId="0" xfId="0" applyFont="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6" fillId="0" borderId="2" xfId="0" applyFont="1" applyBorder="1" applyAlignment="1">
      <alignment horizontal="left"/>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0" borderId="4" xfId="0" applyFont="1" applyBorder="1" applyAlignment="1">
      <alignment horizontal="right"/>
    </xf>
    <xf numFmtId="0" fontId="8" fillId="0" borderId="9" xfId="0" applyFont="1" applyBorder="1" applyAlignment="1">
      <alignment horizontal="right"/>
    </xf>
    <xf numFmtId="0" fontId="5" fillId="0" borderId="4" xfId="0" applyFont="1" applyBorder="1" applyAlignment="1">
      <alignment horizontal="right"/>
    </xf>
    <xf numFmtId="0" fontId="5" fillId="0" borderId="9" xfId="0" applyFont="1" applyBorder="1" applyAlignment="1">
      <alignment horizontal="right"/>
    </xf>
    <xf numFmtId="0" fontId="8" fillId="0" borderId="8" xfId="0" applyFont="1" applyBorder="1" applyAlignment="1">
      <alignment horizontal="right"/>
    </xf>
    <xf numFmtId="0" fontId="8" fillId="0" borderId="30" xfId="0" applyFont="1" applyBorder="1" applyAlignment="1">
      <alignment horizontal="right"/>
    </xf>
  </cellXfs>
  <cellStyles count="3">
    <cellStyle name="Lien hypertexte" xfId="2" builtinId="8"/>
    <cellStyle name="Normal" xfId="0" builtinId="0"/>
    <cellStyle name="Normal 2" xfId="1"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682625</xdr:colOff>
      <xdr:row>116</xdr:row>
      <xdr:rowOff>0</xdr:rowOff>
    </xdr:from>
    <xdr:to>
      <xdr:col>3</xdr:col>
      <xdr:colOff>5136</xdr:colOff>
      <xdr:row>119</xdr:row>
      <xdr:rowOff>142831</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682625" y="7334250"/>
          <a:ext cx="8638334" cy="6222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495300</xdr:colOff>
          <xdr:row>7</xdr:row>
          <xdr:rowOff>28575</xdr:rowOff>
        </xdr:from>
        <xdr:to>
          <xdr:col>1</xdr:col>
          <xdr:colOff>704850</xdr:colOff>
          <xdr:row>7</xdr:row>
          <xdr:rowOff>180975</xdr:rowOff>
        </xdr:to>
        <xdr:sp macro="" textlink="">
          <xdr:nvSpPr>
            <xdr:cNvPr id="1036" name="Check Box 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1733550</xdr:colOff>
          <xdr:row>20</xdr:row>
          <xdr:rowOff>19050</xdr:rowOff>
        </xdr:from>
        <xdr:to>
          <xdr:col>0</xdr:col>
          <xdr:colOff>1943100</xdr:colOff>
          <xdr:row>20</xdr:row>
          <xdr:rowOff>152400</xdr:rowOff>
        </xdr:to>
        <xdr:sp macro="" textlink="">
          <xdr:nvSpPr>
            <xdr:cNvPr id="1037" name="Check Box 9"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19</xdr:row>
          <xdr:rowOff>19050</xdr:rowOff>
        </xdr:from>
        <xdr:to>
          <xdr:col>0</xdr:col>
          <xdr:colOff>1943100</xdr:colOff>
          <xdr:row>19</xdr:row>
          <xdr:rowOff>142875</xdr:rowOff>
        </xdr:to>
        <xdr:sp macro="" textlink="">
          <xdr:nvSpPr>
            <xdr:cNvPr id="1038" name="Check Box 1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111125</xdr:colOff>
      <xdr:row>0</xdr:row>
      <xdr:rowOff>63500</xdr:rowOff>
    </xdr:from>
    <xdr:to>
      <xdr:col>0</xdr:col>
      <xdr:colOff>2635250</xdr:colOff>
      <xdr:row>2</xdr:row>
      <xdr:rowOff>55977</xdr:rowOff>
    </xdr:to>
    <xdr:pic>
      <xdr:nvPicPr>
        <xdr:cNvPr id="9" name="Picture 1" descr="Chen Éduc papeterie_noir8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srcRect l="3105" t="11267" b="12675"/>
        <a:stretch>
          <a:fillRect/>
        </a:stretch>
      </xdr:blipFill>
      <xdr:spPr bwMode="auto">
        <a:xfrm>
          <a:off x="111125" y="66675"/>
          <a:ext cx="2527300" cy="713202"/>
        </a:xfrm>
        <a:prstGeom prst="rect">
          <a:avLst/>
        </a:prstGeom>
        <a:noFill/>
        <a:ln w="9525">
          <a:noFill/>
          <a:miter lim="800000"/>
          <a:headEnd/>
          <a:tailEnd/>
        </a:ln>
      </xdr:spPr>
    </xdr:pic>
    <xdr:clientData/>
  </xdr:twoCellAnchor>
  <xdr:twoCellAnchor editAs="oneCell">
    <xdr:from>
      <xdr:col>0</xdr:col>
      <xdr:colOff>682625</xdr:colOff>
      <xdr:row>116</xdr:row>
      <xdr:rowOff>0</xdr:rowOff>
    </xdr:from>
    <xdr:to>
      <xdr:col>3</xdr:col>
      <xdr:colOff>7097</xdr:colOff>
      <xdr:row>119</xdr:row>
      <xdr:rowOff>146006</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682625" y="17478375"/>
          <a:ext cx="9387634" cy="660357"/>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lientele@tc.tc"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123"/>
  <sheetViews>
    <sheetView tabSelected="1" zoomScale="80" zoomScaleNormal="80" zoomScaleSheetLayoutView="100" workbookViewId="0">
      <selection activeCell="B2" sqref="B2"/>
    </sheetView>
  </sheetViews>
  <sheetFormatPr baseColWidth="10" defaultColWidth="10.75" defaultRowHeight="12.75" x14ac:dyDescent="0.2"/>
  <cols>
    <col min="1" max="1" width="66.125" style="2" customWidth="1"/>
    <col min="2" max="2" width="36.375" style="4" customWidth="1"/>
    <col min="3" max="4" width="19.5" style="4" customWidth="1"/>
    <col min="5" max="6" width="11.125" style="3" customWidth="1"/>
    <col min="7" max="7" width="6.375" style="1" customWidth="1"/>
    <col min="8" max="9" width="11.5" style="1" bestFit="1" customWidth="1"/>
    <col min="10" max="16384" width="10.75" style="1"/>
  </cols>
  <sheetData>
    <row r="1" spans="1:8" ht="27.75" customHeight="1" x14ac:dyDescent="0.25">
      <c r="A1" s="10"/>
      <c r="B1" s="11" t="s">
        <v>161</v>
      </c>
      <c r="C1" s="11"/>
      <c r="D1" s="11"/>
      <c r="E1" s="11"/>
      <c r="F1" s="11"/>
      <c r="G1" s="11"/>
      <c r="H1" s="11"/>
    </row>
    <row r="2" spans="1:8" ht="29.25" customHeight="1" x14ac:dyDescent="0.4">
      <c r="A2" s="10"/>
      <c r="B2" s="12" t="s">
        <v>136</v>
      </c>
      <c r="C2" s="12"/>
      <c r="D2" s="12"/>
      <c r="E2" s="13"/>
      <c r="F2" s="13"/>
      <c r="G2" s="14"/>
      <c r="H2" s="14"/>
    </row>
    <row r="3" spans="1:8" ht="17.25" customHeight="1" x14ac:dyDescent="0.3">
      <c r="A3" s="10"/>
      <c r="B3" s="15" t="s">
        <v>137</v>
      </c>
      <c r="C3" s="15"/>
      <c r="D3" s="15"/>
      <c r="E3" s="16"/>
      <c r="F3" s="16"/>
      <c r="G3" s="10"/>
      <c r="H3" s="10"/>
    </row>
    <row r="4" spans="1:8" ht="13.5" customHeight="1" x14ac:dyDescent="0.25">
      <c r="A4" s="10"/>
      <c r="B4" s="17"/>
      <c r="C4" s="17"/>
      <c r="D4" s="17"/>
      <c r="E4" s="18"/>
      <c r="F4" s="18"/>
      <c r="G4" s="19"/>
      <c r="H4" s="20"/>
    </row>
    <row r="5" spans="1:8" ht="13.5" customHeight="1" x14ac:dyDescent="0.25">
      <c r="A5" s="110" t="s">
        <v>11</v>
      </c>
      <c r="B5" s="110"/>
      <c r="C5" s="110"/>
      <c r="D5" s="110"/>
      <c r="E5" s="110"/>
      <c r="F5" s="110"/>
      <c r="G5" s="110"/>
      <c r="H5" s="110"/>
    </row>
    <row r="6" spans="1:8" ht="16.5" customHeight="1" x14ac:dyDescent="0.25">
      <c r="A6" s="111" t="s">
        <v>12</v>
      </c>
      <c r="B6" s="111"/>
      <c r="C6" s="111"/>
      <c r="D6" s="111"/>
      <c r="E6" s="111"/>
      <c r="F6" s="111"/>
      <c r="G6" s="111"/>
      <c r="H6" s="111"/>
    </row>
    <row r="7" spans="1:8" ht="16.5" customHeight="1" x14ac:dyDescent="0.2">
      <c r="A7" s="21" t="s">
        <v>13</v>
      </c>
      <c r="B7" s="22"/>
      <c r="C7" s="22"/>
      <c r="D7" s="22"/>
      <c r="E7" s="22"/>
      <c r="F7" s="22"/>
      <c r="G7" s="22"/>
      <c r="H7" s="22"/>
    </row>
    <row r="8" spans="1:8" ht="20.100000000000001" customHeight="1" thickBot="1" x14ac:dyDescent="0.25">
      <c r="A8" s="23"/>
      <c r="B8" s="112" t="s">
        <v>14</v>
      </c>
      <c r="C8" s="112"/>
      <c r="D8" s="112"/>
      <c r="E8" s="112"/>
      <c r="F8" s="112"/>
      <c r="G8" s="112"/>
      <c r="H8" s="112"/>
    </row>
    <row r="9" spans="1:8" ht="20.100000000000001" customHeight="1" x14ac:dyDescent="0.2">
      <c r="A9" s="24" t="s">
        <v>15</v>
      </c>
      <c r="B9" s="113" t="s">
        <v>16</v>
      </c>
      <c r="C9" s="114"/>
      <c r="D9" s="114"/>
      <c r="E9" s="114"/>
      <c r="F9" s="114"/>
      <c r="G9" s="114"/>
      <c r="H9" s="115"/>
    </row>
    <row r="10" spans="1:8" ht="20.100000000000001" customHeight="1" x14ac:dyDescent="0.2">
      <c r="A10" s="25" t="s">
        <v>17</v>
      </c>
      <c r="B10" s="101" t="s">
        <v>17</v>
      </c>
      <c r="C10" s="102"/>
      <c r="D10" s="102"/>
      <c r="E10" s="102"/>
      <c r="F10" s="102"/>
      <c r="G10" s="102"/>
      <c r="H10" s="103"/>
    </row>
    <row r="11" spans="1:8" ht="20.100000000000001" customHeight="1" x14ac:dyDescent="0.2">
      <c r="A11" s="25" t="s">
        <v>18</v>
      </c>
      <c r="B11" s="101" t="s">
        <v>18</v>
      </c>
      <c r="C11" s="102"/>
      <c r="D11" s="102"/>
      <c r="E11" s="102" t="s">
        <v>18</v>
      </c>
      <c r="F11" s="102" t="s">
        <v>18</v>
      </c>
      <c r="G11" s="102" t="s">
        <v>18</v>
      </c>
      <c r="H11" s="103" t="s">
        <v>18</v>
      </c>
    </row>
    <row r="12" spans="1:8" ht="20.100000000000001" customHeight="1" x14ac:dyDescent="0.2">
      <c r="A12" s="25" t="s">
        <v>19</v>
      </c>
      <c r="B12" s="101" t="s">
        <v>19</v>
      </c>
      <c r="C12" s="102"/>
      <c r="D12" s="102"/>
      <c r="E12" s="102" t="s">
        <v>19</v>
      </c>
      <c r="F12" s="102" t="s">
        <v>19</v>
      </c>
      <c r="G12" s="102" t="s">
        <v>19</v>
      </c>
      <c r="H12" s="103" t="s">
        <v>19</v>
      </c>
    </row>
    <row r="13" spans="1:8" ht="20.100000000000001" customHeight="1" x14ac:dyDescent="0.2">
      <c r="A13" s="25" t="s">
        <v>20</v>
      </c>
      <c r="B13" s="101" t="s">
        <v>20</v>
      </c>
      <c r="C13" s="102"/>
      <c r="D13" s="102"/>
      <c r="E13" s="102" t="s">
        <v>21</v>
      </c>
      <c r="F13" s="102" t="s">
        <v>21</v>
      </c>
      <c r="G13" s="102" t="s">
        <v>21</v>
      </c>
      <c r="H13" s="103" t="s">
        <v>21</v>
      </c>
    </row>
    <row r="14" spans="1:8" ht="20.100000000000001" customHeight="1" x14ac:dyDescent="0.2">
      <c r="A14" s="25" t="s">
        <v>22</v>
      </c>
      <c r="B14" s="101" t="s">
        <v>22</v>
      </c>
      <c r="C14" s="102"/>
      <c r="D14" s="102"/>
      <c r="E14" s="102" t="s">
        <v>22</v>
      </c>
      <c r="F14" s="102" t="s">
        <v>22</v>
      </c>
      <c r="G14" s="102" t="s">
        <v>22</v>
      </c>
      <c r="H14" s="103" t="s">
        <v>22</v>
      </c>
    </row>
    <row r="15" spans="1:8" ht="20.100000000000001" customHeight="1" x14ac:dyDescent="0.2">
      <c r="A15" s="25" t="s">
        <v>23</v>
      </c>
      <c r="B15" s="101" t="s">
        <v>23</v>
      </c>
      <c r="C15" s="102"/>
      <c r="D15" s="102"/>
      <c r="E15" s="102" t="s">
        <v>23</v>
      </c>
      <c r="F15" s="102" t="s">
        <v>23</v>
      </c>
      <c r="G15" s="102" t="s">
        <v>23</v>
      </c>
      <c r="H15" s="103" t="s">
        <v>23</v>
      </c>
    </row>
    <row r="16" spans="1:8" ht="20.100000000000001" customHeight="1" thickBot="1" x14ac:dyDescent="0.25">
      <c r="A16" s="26" t="s">
        <v>24</v>
      </c>
      <c r="B16" s="95" t="s">
        <v>24</v>
      </c>
      <c r="C16" s="96"/>
      <c r="D16" s="96"/>
      <c r="E16" s="96" t="s">
        <v>24</v>
      </c>
      <c r="F16" s="96" t="s">
        <v>24</v>
      </c>
      <c r="G16" s="96" t="s">
        <v>24</v>
      </c>
      <c r="H16" s="97" t="s">
        <v>24</v>
      </c>
    </row>
    <row r="17" spans="1:8" ht="20.100000000000001" customHeight="1" x14ac:dyDescent="0.2">
      <c r="A17" s="98"/>
      <c r="B17" s="98"/>
      <c r="C17" s="98"/>
      <c r="D17" s="98"/>
      <c r="E17" s="98"/>
      <c r="F17" s="98"/>
      <c r="G17" s="98"/>
      <c r="H17" s="98"/>
    </row>
    <row r="18" spans="1:8" ht="20.100000000000001" customHeight="1" thickBot="1" x14ac:dyDescent="0.25">
      <c r="A18" s="27" t="s">
        <v>25</v>
      </c>
      <c r="B18" s="23"/>
      <c r="C18" s="23"/>
      <c r="D18" s="23"/>
      <c r="E18" s="28"/>
      <c r="F18" s="28"/>
      <c r="G18" s="29"/>
      <c r="H18" s="23"/>
    </row>
    <row r="19" spans="1:8" ht="14.25" customHeight="1" x14ac:dyDescent="0.2">
      <c r="A19" s="99" t="s">
        <v>26</v>
      </c>
      <c r="B19" s="104" t="s">
        <v>27</v>
      </c>
      <c r="C19" s="105"/>
      <c r="D19" s="105"/>
      <c r="E19" s="105"/>
      <c r="F19" s="105"/>
      <c r="G19" s="105"/>
      <c r="H19" s="106"/>
    </row>
    <row r="20" spans="1:8" ht="14.25" x14ac:dyDescent="0.2">
      <c r="A20" s="100"/>
      <c r="B20" s="107"/>
      <c r="C20" s="108"/>
      <c r="D20" s="108"/>
      <c r="E20" s="108"/>
      <c r="F20" s="108"/>
      <c r="G20" s="108"/>
      <c r="H20" s="109"/>
    </row>
    <row r="21" spans="1:8" ht="15" thickBot="1" x14ac:dyDescent="0.25">
      <c r="A21" s="30" t="s">
        <v>28</v>
      </c>
      <c r="B21" s="107"/>
      <c r="C21" s="108"/>
      <c r="D21" s="108"/>
      <c r="E21" s="108"/>
      <c r="F21" s="108"/>
      <c r="G21" s="108"/>
      <c r="H21" s="109"/>
    </row>
    <row r="22" spans="1:8" ht="60" x14ac:dyDescent="0.2">
      <c r="A22" s="31" t="s">
        <v>160</v>
      </c>
      <c r="B22" s="47" t="s">
        <v>40</v>
      </c>
      <c r="C22" s="48" t="s">
        <v>133</v>
      </c>
      <c r="D22" s="60" t="s">
        <v>132</v>
      </c>
      <c r="E22" s="49" t="s">
        <v>29</v>
      </c>
      <c r="F22" s="32" t="s">
        <v>30</v>
      </c>
      <c r="G22" s="33" t="s">
        <v>31</v>
      </c>
      <c r="H22" s="34" t="s">
        <v>1</v>
      </c>
    </row>
    <row r="23" spans="1:8" ht="24.95" customHeight="1" x14ac:dyDescent="0.25">
      <c r="A23" s="54" t="s">
        <v>32</v>
      </c>
      <c r="B23" s="55"/>
      <c r="C23" s="55"/>
      <c r="D23" s="55"/>
      <c r="E23" s="56"/>
      <c r="F23" s="56"/>
      <c r="G23" s="56"/>
      <c r="H23" s="76"/>
    </row>
    <row r="24" spans="1:8" ht="15.75" customHeight="1" x14ac:dyDescent="0.25">
      <c r="A24" s="61" t="s">
        <v>123</v>
      </c>
      <c r="B24" s="62"/>
      <c r="C24" s="63"/>
      <c r="D24" s="63">
        <v>9998202210116</v>
      </c>
      <c r="E24" s="64">
        <v>99.95</v>
      </c>
      <c r="F24" s="65">
        <v>89.96</v>
      </c>
      <c r="G24" s="66"/>
      <c r="H24" s="77">
        <f>G24*F24</f>
        <v>0</v>
      </c>
    </row>
    <row r="25" spans="1:8" ht="15" x14ac:dyDescent="0.25">
      <c r="A25" s="42" t="s">
        <v>33</v>
      </c>
      <c r="B25" s="45" t="s">
        <v>162</v>
      </c>
      <c r="C25" s="50" t="s">
        <v>120</v>
      </c>
      <c r="D25" s="59"/>
      <c r="E25" s="57"/>
      <c r="F25" s="57"/>
      <c r="G25" s="58"/>
      <c r="H25" s="78"/>
    </row>
    <row r="26" spans="1:8" ht="15" x14ac:dyDescent="0.25">
      <c r="A26" s="9" t="s">
        <v>34</v>
      </c>
      <c r="B26" s="44" t="s">
        <v>41</v>
      </c>
      <c r="C26" s="50" t="s">
        <v>121</v>
      </c>
      <c r="D26" s="59"/>
      <c r="E26" s="57"/>
      <c r="F26" s="57"/>
      <c r="G26" s="58"/>
      <c r="H26" s="78"/>
    </row>
    <row r="27" spans="1:8" ht="15" x14ac:dyDescent="0.25">
      <c r="A27" s="9" t="s">
        <v>35</v>
      </c>
      <c r="B27" s="44" t="s">
        <v>42</v>
      </c>
      <c r="C27" s="50" t="s">
        <v>120</v>
      </c>
      <c r="D27" s="59"/>
      <c r="E27" s="57"/>
      <c r="F27" s="57"/>
      <c r="G27" s="58"/>
      <c r="H27" s="78"/>
    </row>
    <row r="28" spans="1:8" ht="15" x14ac:dyDescent="0.25">
      <c r="A28" s="9" t="s">
        <v>36</v>
      </c>
      <c r="B28" s="44" t="s">
        <v>138</v>
      </c>
      <c r="C28" s="50" t="s">
        <v>120</v>
      </c>
      <c r="D28" s="59"/>
      <c r="E28" s="57"/>
      <c r="F28" s="57"/>
      <c r="G28" s="58"/>
      <c r="H28" s="78"/>
    </row>
    <row r="29" spans="1:8" ht="15" x14ac:dyDescent="0.25">
      <c r="A29" s="9" t="s">
        <v>37</v>
      </c>
      <c r="B29" s="44" t="s">
        <v>43</v>
      </c>
      <c r="C29" s="50" t="s">
        <v>121</v>
      </c>
      <c r="D29" s="59"/>
      <c r="E29" s="57"/>
      <c r="F29" s="57"/>
      <c r="G29" s="58"/>
      <c r="H29" s="78"/>
    </row>
    <row r="30" spans="1:8" ht="15" x14ac:dyDescent="0.25">
      <c r="A30" s="9" t="s">
        <v>38</v>
      </c>
      <c r="B30" s="44" t="s">
        <v>150</v>
      </c>
      <c r="C30" s="50" t="s">
        <v>120</v>
      </c>
      <c r="D30" s="59"/>
      <c r="E30" s="57"/>
      <c r="F30" s="57"/>
      <c r="G30" s="58"/>
      <c r="H30" s="78"/>
    </row>
    <row r="31" spans="1:8" ht="15" x14ac:dyDescent="0.25">
      <c r="A31" s="67" t="s">
        <v>39</v>
      </c>
      <c r="B31" s="68" t="s">
        <v>150</v>
      </c>
      <c r="C31" s="69" t="s">
        <v>120</v>
      </c>
      <c r="D31" s="59"/>
      <c r="E31" s="57"/>
      <c r="F31" s="57"/>
      <c r="G31" s="58"/>
      <c r="H31" s="43"/>
    </row>
    <row r="32" spans="1:8" ht="15" x14ac:dyDescent="0.25">
      <c r="A32" s="61" t="s">
        <v>134</v>
      </c>
      <c r="B32" s="70"/>
      <c r="C32" s="63"/>
      <c r="D32" s="63">
        <v>9998202210123</v>
      </c>
      <c r="E32" s="64">
        <v>99.95</v>
      </c>
      <c r="F32" s="64">
        <v>89.96</v>
      </c>
      <c r="G32" s="66"/>
      <c r="H32" s="77">
        <f>G32*F32</f>
        <v>0</v>
      </c>
    </row>
    <row r="33" spans="1:8" ht="15" x14ac:dyDescent="0.25">
      <c r="A33" s="42" t="s">
        <v>44</v>
      </c>
      <c r="B33" s="45" t="s">
        <v>162</v>
      </c>
      <c r="C33" s="50" t="s">
        <v>120</v>
      </c>
      <c r="D33" s="88"/>
      <c r="E33" s="83"/>
      <c r="F33" s="83"/>
      <c r="G33" s="80"/>
      <c r="H33" s="78"/>
    </row>
    <row r="34" spans="1:8" ht="15" customHeight="1" x14ac:dyDescent="0.25">
      <c r="A34" s="9" t="s">
        <v>45</v>
      </c>
      <c r="B34" s="44" t="s">
        <v>64</v>
      </c>
      <c r="C34" s="51" t="s">
        <v>120</v>
      </c>
      <c r="D34" s="59"/>
      <c r="E34" s="57"/>
      <c r="F34" s="57"/>
      <c r="G34" s="58"/>
      <c r="H34" s="78"/>
    </row>
    <row r="35" spans="1:8" ht="15" x14ac:dyDescent="0.25">
      <c r="A35" s="9" t="s">
        <v>46</v>
      </c>
      <c r="B35" s="44" t="s">
        <v>65</v>
      </c>
      <c r="C35" s="51" t="s">
        <v>120</v>
      </c>
      <c r="D35" s="59"/>
      <c r="E35" s="57"/>
      <c r="F35" s="57"/>
      <c r="G35" s="58"/>
      <c r="H35" s="78"/>
    </row>
    <row r="36" spans="1:8" ht="15" x14ac:dyDescent="0.25">
      <c r="A36" s="9" t="s">
        <v>47</v>
      </c>
      <c r="B36" s="44" t="s">
        <v>139</v>
      </c>
      <c r="C36" s="51" t="s">
        <v>121</v>
      </c>
      <c r="D36" s="59"/>
      <c r="E36" s="57"/>
      <c r="F36" s="57"/>
      <c r="G36" s="58"/>
      <c r="H36" s="78"/>
    </row>
    <row r="37" spans="1:8" ht="15" x14ac:dyDescent="0.25">
      <c r="A37" s="9" t="s">
        <v>48</v>
      </c>
      <c r="B37" s="44" t="s">
        <v>66</v>
      </c>
      <c r="C37" s="51" t="s">
        <v>120</v>
      </c>
      <c r="D37" s="59"/>
      <c r="E37" s="57"/>
      <c r="F37" s="57"/>
      <c r="G37" s="58"/>
      <c r="H37" s="78"/>
    </row>
    <row r="38" spans="1:8" ht="15" x14ac:dyDescent="0.25">
      <c r="A38" s="9" t="s">
        <v>49</v>
      </c>
      <c r="B38" s="44" t="s">
        <v>140</v>
      </c>
      <c r="C38" s="51" t="s">
        <v>121</v>
      </c>
      <c r="D38" s="59"/>
      <c r="E38" s="57"/>
      <c r="F38" s="57"/>
      <c r="G38" s="58"/>
      <c r="H38" s="78"/>
    </row>
    <row r="39" spans="1:8" ht="15" x14ac:dyDescent="0.25">
      <c r="A39" s="67" t="s">
        <v>50</v>
      </c>
      <c r="B39" s="68" t="s">
        <v>67</v>
      </c>
      <c r="C39" s="52" t="s">
        <v>120</v>
      </c>
      <c r="D39" s="89"/>
      <c r="E39" s="57"/>
      <c r="F39" s="81"/>
      <c r="G39" s="82"/>
      <c r="H39" s="78"/>
    </row>
    <row r="40" spans="1:8" ht="15.75" customHeight="1" x14ac:dyDescent="0.25">
      <c r="A40" s="61" t="s">
        <v>124</v>
      </c>
      <c r="B40" s="70"/>
      <c r="C40" s="63"/>
      <c r="D40" s="90">
        <v>9998202210130</v>
      </c>
      <c r="E40" s="64">
        <v>99.95</v>
      </c>
      <c r="F40" s="64">
        <v>89.96</v>
      </c>
      <c r="G40" s="66"/>
      <c r="H40" s="77">
        <f>G40*F40</f>
        <v>0</v>
      </c>
    </row>
    <row r="41" spans="1:8" ht="15" customHeight="1" x14ac:dyDescent="0.25">
      <c r="A41" s="42" t="s">
        <v>51</v>
      </c>
      <c r="B41" s="45" t="s">
        <v>68</v>
      </c>
      <c r="C41" s="51" t="s">
        <v>120</v>
      </c>
      <c r="D41" s="59"/>
      <c r="E41" s="83"/>
      <c r="F41" s="83"/>
      <c r="G41" s="80"/>
      <c r="H41" s="71"/>
    </row>
    <row r="42" spans="1:8" ht="15" x14ac:dyDescent="0.25">
      <c r="A42" s="9" t="s">
        <v>52</v>
      </c>
      <c r="B42" s="44" t="s">
        <v>69</v>
      </c>
      <c r="C42" s="51" t="s">
        <v>120</v>
      </c>
      <c r="D42" s="59"/>
      <c r="E42" s="57"/>
      <c r="F42" s="57"/>
      <c r="G42" s="58"/>
      <c r="H42" s="78"/>
    </row>
    <row r="43" spans="1:8" ht="15" x14ac:dyDescent="0.25">
      <c r="A43" s="9" t="s">
        <v>53</v>
      </c>
      <c r="B43" s="44" t="s">
        <v>70</v>
      </c>
      <c r="C43" s="51" t="s">
        <v>120</v>
      </c>
      <c r="D43" s="59"/>
      <c r="E43" s="57"/>
      <c r="F43" s="57"/>
      <c r="G43" s="58"/>
      <c r="H43" s="78"/>
    </row>
    <row r="44" spans="1:8" ht="15" x14ac:dyDescent="0.25">
      <c r="A44" s="9" t="s">
        <v>54</v>
      </c>
      <c r="B44" s="44" t="s">
        <v>71</v>
      </c>
      <c r="C44" s="51" t="s">
        <v>122</v>
      </c>
      <c r="D44" s="59"/>
      <c r="E44" s="57"/>
      <c r="F44" s="57"/>
      <c r="G44" s="58"/>
      <c r="H44" s="78"/>
    </row>
    <row r="45" spans="1:8" ht="15" x14ac:dyDescent="0.25">
      <c r="A45" s="9" t="s">
        <v>55</v>
      </c>
      <c r="B45" s="44" t="s">
        <v>71</v>
      </c>
      <c r="C45" s="51" t="s">
        <v>122</v>
      </c>
      <c r="D45" s="59"/>
      <c r="E45" s="57"/>
      <c r="F45" s="57"/>
      <c r="G45" s="58"/>
      <c r="H45" s="78"/>
    </row>
    <row r="46" spans="1:8" ht="15" x14ac:dyDescent="0.25">
      <c r="A46" s="9" t="s">
        <v>56</v>
      </c>
      <c r="B46" s="44" t="s">
        <v>141</v>
      </c>
      <c r="C46" s="51" t="s">
        <v>122</v>
      </c>
      <c r="D46" s="59"/>
      <c r="E46" s="57"/>
      <c r="F46" s="57"/>
      <c r="G46" s="58"/>
      <c r="H46" s="78"/>
    </row>
    <row r="47" spans="1:8" ht="15" customHeight="1" x14ac:dyDescent="0.25">
      <c r="A47" s="67" t="s">
        <v>57</v>
      </c>
      <c r="B47" s="68" t="s">
        <v>71</v>
      </c>
      <c r="C47" s="52" t="s">
        <v>122</v>
      </c>
      <c r="D47" s="89"/>
      <c r="E47" s="57"/>
      <c r="F47" s="81"/>
      <c r="G47" s="82"/>
      <c r="H47" s="43"/>
    </row>
    <row r="48" spans="1:8" ht="15.75" customHeight="1" x14ac:dyDescent="0.25">
      <c r="A48" s="61" t="s">
        <v>125</v>
      </c>
      <c r="B48" s="70"/>
      <c r="C48" s="63"/>
      <c r="D48" s="90">
        <v>9998202210147</v>
      </c>
      <c r="E48" s="64">
        <v>99.95</v>
      </c>
      <c r="F48" s="64">
        <v>89.96</v>
      </c>
      <c r="G48" s="66"/>
      <c r="H48" s="77">
        <f>G48*F48</f>
        <v>0</v>
      </c>
    </row>
    <row r="49" spans="1:8" ht="15" customHeight="1" x14ac:dyDescent="0.25">
      <c r="A49" s="42" t="s">
        <v>58</v>
      </c>
      <c r="B49" s="45" t="s">
        <v>66</v>
      </c>
      <c r="C49" s="51" t="s">
        <v>120</v>
      </c>
      <c r="D49" s="59"/>
      <c r="E49" s="83"/>
      <c r="F49" s="83"/>
      <c r="G49" s="80"/>
      <c r="H49" s="71"/>
    </row>
    <row r="50" spans="1:8" ht="15" x14ac:dyDescent="0.25">
      <c r="A50" s="9" t="s">
        <v>59</v>
      </c>
      <c r="B50" s="44" t="s">
        <v>72</v>
      </c>
      <c r="C50" s="51" t="s">
        <v>120</v>
      </c>
      <c r="D50" s="59"/>
      <c r="E50" s="57"/>
      <c r="F50" s="57"/>
      <c r="G50" s="58"/>
      <c r="H50" s="78"/>
    </row>
    <row r="51" spans="1:8" ht="15" x14ac:dyDescent="0.25">
      <c r="A51" s="9" t="s">
        <v>60</v>
      </c>
      <c r="B51" s="44" t="s">
        <v>73</v>
      </c>
      <c r="C51" s="51" t="s">
        <v>120</v>
      </c>
      <c r="D51" s="59"/>
      <c r="E51" s="57"/>
      <c r="F51" s="57"/>
      <c r="G51" s="58"/>
      <c r="H51" s="78"/>
    </row>
    <row r="52" spans="1:8" ht="15" x14ac:dyDescent="0.25">
      <c r="A52" s="9" t="s">
        <v>61</v>
      </c>
      <c r="B52" s="44" t="s">
        <v>73</v>
      </c>
      <c r="C52" s="51" t="s">
        <v>120</v>
      </c>
      <c r="D52" s="59"/>
      <c r="E52" s="57"/>
      <c r="F52" s="57"/>
      <c r="G52" s="58"/>
      <c r="H52" s="78"/>
    </row>
    <row r="53" spans="1:8" ht="15" x14ac:dyDescent="0.25">
      <c r="A53" s="9" t="s">
        <v>62</v>
      </c>
      <c r="B53" s="44" t="s">
        <v>74</v>
      </c>
      <c r="C53" s="51" t="s">
        <v>120</v>
      </c>
      <c r="D53" s="59"/>
      <c r="E53" s="57"/>
      <c r="F53" s="57"/>
      <c r="G53" s="58"/>
      <c r="H53" s="78"/>
    </row>
    <row r="54" spans="1:8" ht="15" x14ac:dyDescent="0.25">
      <c r="A54" s="75" t="s">
        <v>63</v>
      </c>
      <c r="B54" s="44" t="s">
        <v>142</v>
      </c>
      <c r="C54" s="50" t="s">
        <v>120</v>
      </c>
      <c r="D54" s="89"/>
      <c r="E54" s="81"/>
      <c r="F54" s="81"/>
      <c r="G54" s="82"/>
      <c r="H54" s="43"/>
    </row>
    <row r="55" spans="1:8" ht="24.95" customHeight="1" x14ac:dyDescent="0.25">
      <c r="A55" s="74" t="s">
        <v>131</v>
      </c>
      <c r="B55" s="72"/>
      <c r="C55" s="91"/>
      <c r="D55" s="72"/>
      <c r="E55" s="73"/>
      <c r="F55" s="73"/>
      <c r="G55" s="73"/>
      <c r="H55" s="79"/>
    </row>
    <row r="56" spans="1:8" ht="15.75" customHeight="1" x14ac:dyDescent="0.25">
      <c r="A56" s="92" t="s">
        <v>135</v>
      </c>
      <c r="B56" s="93"/>
      <c r="C56" s="90"/>
      <c r="D56" s="90">
        <v>9998202210055</v>
      </c>
      <c r="E56" s="64">
        <v>99.95</v>
      </c>
      <c r="F56" s="64">
        <v>89.96</v>
      </c>
      <c r="G56" s="66"/>
      <c r="H56" s="77">
        <f>G56*F56</f>
        <v>0</v>
      </c>
    </row>
    <row r="57" spans="1:8" ht="15" x14ac:dyDescent="0.25">
      <c r="A57" s="42" t="s">
        <v>75</v>
      </c>
      <c r="B57" s="45" t="s">
        <v>143</v>
      </c>
      <c r="C57" s="51" t="s">
        <v>121</v>
      </c>
      <c r="D57" s="59"/>
      <c r="E57" s="83"/>
      <c r="F57" s="83"/>
      <c r="G57" s="58"/>
      <c r="H57" s="71"/>
    </row>
    <row r="58" spans="1:8" ht="15" x14ac:dyDescent="0.25">
      <c r="A58" s="9" t="s">
        <v>76</v>
      </c>
      <c r="B58" s="44" t="s">
        <v>143</v>
      </c>
      <c r="C58" s="50" t="s">
        <v>121</v>
      </c>
      <c r="D58" s="59"/>
      <c r="E58" s="57"/>
      <c r="F58" s="57"/>
      <c r="G58" s="58"/>
      <c r="H58" s="78"/>
    </row>
    <row r="59" spans="1:8" ht="15" x14ac:dyDescent="0.25">
      <c r="A59" s="9" t="s">
        <v>77</v>
      </c>
      <c r="B59" s="44" t="s">
        <v>151</v>
      </c>
      <c r="C59" s="50" t="s">
        <v>120</v>
      </c>
      <c r="D59" s="59"/>
      <c r="E59" s="57"/>
      <c r="F59" s="57"/>
      <c r="G59" s="58"/>
      <c r="H59" s="78"/>
    </row>
    <row r="60" spans="1:8" ht="15" x14ac:dyDescent="0.25">
      <c r="A60" s="9" t="s">
        <v>78</v>
      </c>
      <c r="B60" s="44" t="s">
        <v>163</v>
      </c>
      <c r="C60" s="50" t="s">
        <v>120</v>
      </c>
      <c r="D60" s="59"/>
      <c r="E60" s="57"/>
      <c r="F60" s="57"/>
      <c r="G60" s="58"/>
      <c r="H60" s="78"/>
    </row>
    <row r="61" spans="1:8" ht="15" x14ac:dyDescent="0.25">
      <c r="A61" s="9" t="s">
        <v>79</v>
      </c>
      <c r="B61" s="44" t="s">
        <v>144</v>
      </c>
      <c r="C61" s="50" t="s">
        <v>120</v>
      </c>
      <c r="D61" s="59"/>
      <c r="E61" s="57"/>
      <c r="F61" s="57"/>
      <c r="G61" s="58"/>
      <c r="H61" s="78"/>
    </row>
    <row r="62" spans="1:8" ht="15" x14ac:dyDescent="0.25">
      <c r="A62" s="9" t="s">
        <v>80</v>
      </c>
      <c r="B62" s="44" t="s">
        <v>145</v>
      </c>
      <c r="C62" s="50" t="s">
        <v>121</v>
      </c>
      <c r="D62" s="59"/>
      <c r="E62" s="57"/>
      <c r="F62" s="57"/>
      <c r="G62" s="58"/>
      <c r="H62" s="78"/>
    </row>
    <row r="63" spans="1:8" ht="15" x14ac:dyDescent="0.25">
      <c r="A63" s="9" t="s">
        <v>81</v>
      </c>
      <c r="B63" s="44" t="s">
        <v>146</v>
      </c>
      <c r="C63" s="50" t="s">
        <v>120</v>
      </c>
      <c r="D63" s="59"/>
      <c r="E63" s="57"/>
      <c r="F63" s="57"/>
      <c r="G63" s="58"/>
      <c r="H63" s="78"/>
    </row>
    <row r="64" spans="1:8" ht="15" x14ac:dyDescent="0.25">
      <c r="A64" s="67" t="s">
        <v>82</v>
      </c>
      <c r="B64" s="68" t="s">
        <v>152</v>
      </c>
      <c r="C64" s="69" t="s">
        <v>121</v>
      </c>
      <c r="D64" s="59"/>
      <c r="E64" s="81"/>
      <c r="F64" s="81"/>
      <c r="G64" s="82"/>
      <c r="H64" s="43"/>
    </row>
    <row r="65" spans="1:8" ht="15" x14ac:dyDescent="0.25">
      <c r="A65" s="92" t="s">
        <v>126</v>
      </c>
      <c r="B65" s="94"/>
      <c r="C65" s="90"/>
      <c r="D65" s="90">
        <v>9998202210062</v>
      </c>
      <c r="E65" s="64">
        <v>99.95</v>
      </c>
      <c r="F65" s="64">
        <v>89.96</v>
      </c>
      <c r="G65" s="66"/>
      <c r="H65" s="77">
        <f>G65*F65</f>
        <v>0</v>
      </c>
    </row>
    <row r="66" spans="1:8" ht="15" x14ac:dyDescent="0.25">
      <c r="A66" s="42" t="s">
        <v>8</v>
      </c>
      <c r="B66" s="45" t="s">
        <v>162</v>
      </c>
      <c r="C66" s="51" t="s">
        <v>120</v>
      </c>
      <c r="D66" s="59"/>
      <c r="E66" s="83"/>
      <c r="F66" s="83"/>
      <c r="G66" s="58"/>
      <c r="H66" s="71"/>
    </row>
    <row r="67" spans="1:8" ht="15" customHeight="1" x14ac:dyDescent="0.25">
      <c r="A67" s="9" t="s">
        <v>83</v>
      </c>
      <c r="B67" s="44" t="s">
        <v>164</v>
      </c>
      <c r="C67" s="51" t="s">
        <v>120</v>
      </c>
      <c r="D67" s="59"/>
      <c r="E67" s="57"/>
      <c r="F67" s="57"/>
      <c r="G67" s="58"/>
      <c r="H67" s="78"/>
    </row>
    <row r="68" spans="1:8" ht="15" x14ac:dyDescent="0.25">
      <c r="A68" s="9" t="s">
        <v>84</v>
      </c>
      <c r="B68" s="44" t="s">
        <v>147</v>
      </c>
      <c r="C68" s="51" t="s">
        <v>120</v>
      </c>
      <c r="D68" s="59"/>
      <c r="E68" s="57"/>
      <c r="F68" s="57"/>
      <c r="G68" s="58"/>
      <c r="H68" s="78"/>
    </row>
    <row r="69" spans="1:8" ht="15" x14ac:dyDescent="0.25">
      <c r="A69" s="9" t="s">
        <v>85</v>
      </c>
      <c r="B69" s="44" t="s">
        <v>148</v>
      </c>
      <c r="C69" s="51" t="s">
        <v>121</v>
      </c>
      <c r="D69" s="59"/>
      <c r="E69" s="57"/>
      <c r="F69" s="57"/>
      <c r="G69" s="58"/>
      <c r="H69" s="78"/>
    </row>
    <row r="70" spans="1:8" ht="15" x14ac:dyDescent="0.25">
      <c r="A70" s="9" t="s">
        <v>86</v>
      </c>
      <c r="B70" s="44" t="s">
        <v>148</v>
      </c>
      <c r="C70" s="51" t="s">
        <v>121</v>
      </c>
      <c r="D70" s="59"/>
      <c r="E70" s="57"/>
      <c r="F70" s="57"/>
      <c r="G70" s="58"/>
      <c r="H70" s="78"/>
    </row>
    <row r="71" spans="1:8" ht="15" x14ac:dyDescent="0.25">
      <c r="A71" s="9" t="s">
        <v>87</v>
      </c>
      <c r="B71" s="44" t="s">
        <v>140</v>
      </c>
      <c r="C71" s="51" t="s">
        <v>121</v>
      </c>
      <c r="D71" s="59"/>
      <c r="E71" s="57"/>
      <c r="F71" s="57"/>
      <c r="G71" s="58"/>
      <c r="H71" s="78"/>
    </row>
    <row r="72" spans="1:8" ht="15" x14ac:dyDescent="0.25">
      <c r="A72" s="9" t="s">
        <v>88</v>
      </c>
      <c r="B72" s="44" t="s">
        <v>117</v>
      </c>
      <c r="C72" s="51" t="s">
        <v>120</v>
      </c>
      <c r="D72" s="59"/>
      <c r="E72" s="57"/>
      <c r="F72" s="57"/>
      <c r="G72" s="58"/>
      <c r="H72" s="78"/>
    </row>
    <row r="73" spans="1:8" ht="15" x14ac:dyDescent="0.25">
      <c r="A73" s="67" t="s">
        <v>89</v>
      </c>
      <c r="B73" s="68" t="s">
        <v>74</v>
      </c>
      <c r="C73" s="52" t="s">
        <v>120</v>
      </c>
      <c r="D73" s="59"/>
      <c r="E73" s="81"/>
      <c r="F73" s="81"/>
      <c r="G73" s="82"/>
      <c r="H73" s="43"/>
    </row>
    <row r="74" spans="1:8" ht="15.75" customHeight="1" x14ac:dyDescent="0.25">
      <c r="A74" s="92" t="s">
        <v>127</v>
      </c>
      <c r="B74" s="94"/>
      <c r="C74" s="90"/>
      <c r="D74" s="90">
        <v>9998202210079</v>
      </c>
      <c r="E74" s="64">
        <v>99.95</v>
      </c>
      <c r="F74" s="64">
        <v>89.96</v>
      </c>
      <c r="G74" s="66"/>
      <c r="H74" s="77">
        <f>G74*F74</f>
        <v>0</v>
      </c>
    </row>
    <row r="75" spans="1:8" ht="15" customHeight="1" x14ac:dyDescent="0.25">
      <c r="A75" s="42" t="s">
        <v>90</v>
      </c>
      <c r="B75" s="45" t="s">
        <v>119</v>
      </c>
      <c r="C75" s="51" t="s">
        <v>120</v>
      </c>
      <c r="D75" s="59"/>
      <c r="E75" s="83"/>
      <c r="F75" s="83"/>
      <c r="G75" s="80"/>
      <c r="H75" s="71"/>
    </row>
    <row r="76" spans="1:8" ht="15" x14ac:dyDescent="0.25">
      <c r="A76" s="9" t="s">
        <v>7</v>
      </c>
      <c r="B76" s="44" t="s">
        <v>165</v>
      </c>
      <c r="C76" s="51" t="s">
        <v>120</v>
      </c>
      <c r="D76" s="59"/>
      <c r="E76" s="57"/>
      <c r="F76" s="57"/>
      <c r="G76" s="58"/>
      <c r="H76" s="78"/>
    </row>
    <row r="77" spans="1:8" ht="15" x14ac:dyDescent="0.25">
      <c r="A77" s="9" t="s">
        <v>91</v>
      </c>
      <c r="B77" s="44" t="s">
        <v>152</v>
      </c>
      <c r="C77" s="51" t="s">
        <v>121</v>
      </c>
      <c r="D77" s="59"/>
      <c r="E77" s="57"/>
      <c r="F77" s="57"/>
      <c r="G77" s="58"/>
      <c r="H77" s="78"/>
    </row>
    <row r="78" spans="1:8" ht="15" x14ac:dyDescent="0.25">
      <c r="A78" s="9" t="s">
        <v>92</v>
      </c>
      <c r="B78" s="44" t="s">
        <v>153</v>
      </c>
      <c r="C78" s="51" t="s">
        <v>120</v>
      </c>
      <c r="D78" s="59"/>
      <c r="E78" s="57"/>
      <c r="F78" s="57"/>
      <c r="G78" s="58"/>
      <c r="H78" s="78"/>
    </row>
    <row r="79" spans="1:8" ht="15" x14ac:dyDescent="0.25">
      <c r="A79" s="9" t="s">
        <v>93</v>
      </c>
      <c r="B79" s="44" t="s">
        <v>138</v>
      </c>
      <c r="C79" s="51" t="s">
        <v>120</v>
      </c>
      <c r="D79" s="59"/>
      <c r="E79" s="57"/>
      <c r="F79" s="57"/>
      <c r="G79" s="58"/>
      <c r="H79" s="78"/>
    </row>
    <row r="80" spans="1:8" ht="15" x14ac:dyDescent="0.25">
      <c r="A80" s="9" t="s">
        <v>94</v>
      </c>
      <c r="B80" s="44" t="s">
        <v>149</v>
      </c>
      <c r="C80" s="51" t="s">
        <v>120</v>
      </c>
      <c r="D80" s="59"/>
      <c r="E80" s="57"/>
      <c r="F80" s="57"/>
      <c r="G80" s="58"/>
      <c r="H80" s="78"/>
    </row>
    <row r="81" spans="1:8" ht="15" customHeight="1" x14ac:dyDescent="0.25">
      <c r="A81" s="67" t="s">
        <v>95</v>
      </c>
      <c r="B81" s="68" t="s">
        <v>139</v>
      </c>
      <c r="C81" s="52" t="s">
        <v>121</v>
      </c>
      <c r="D81" s="59"/>
      <c r="E81" s="81"/>
      <c r="F81" s="81"/>
      <c r="G81" s="82"/>
      <c r="H81" s="43"/>
    </row>
    <row r="82" spans="1:8" ht="15.75" customHeight="1" x14ac:dyDescent="0.25">
      <c r="A82" s="92" t="s">
        <v>128</v>
      </c>
      <c r="B82" s="94"/>
      <c r="C82" s="90"/>
      <c r="D82" s="90">
        <v>9998202210086</v>
      </c>
      <c r="E82" s="64">
        <v>99.95</v>
      </c>
      <c r="F82" s="64">
        <v>89.96</v>
      </c>
      <c r="G82" s="66"/>
      <c r="H82" s="77">
        <f>G82*F82</f>
        <v>0</v>
      </c>
    </row>
    <row r="83" spans="1:8" ht="15" customHeight="1" x14ac:dyDescent="0.25">
      <c r="A83" s="42" t="s">
        <v>96</v>
      </c>
      <c r="B83" s="45" t="s">
        <v>69</v>
      </c>
      <c r="C83" s="51" t="s">
        <v>120</v>
      </c>
      <c r="D83" s="59"/>
      <c r="E83" s="83"/>
      <c r="F83" s="83"/>
      <c r="G83" s="80"/>
      <c r="H83" s="71"/>
    </row>
    <row r="84" spans="1:8" ht="15" x14ac:dyDescent="0.25">
      <c r="A84" s="9" t="s">
        <v>97</v>
      </c>
      <c r="B84" s="44" t="s">
        <v>117</v>
      </c>
      <c r="C84" s="51" t="s">
        <v>120</v>
      </c>
      <c r="D84" s="59"/>
      <c r="E84" s="57"/>
      <c r="F84" s="57"/>
      <c r="G84" s="58"/>
      <c r="H84" s="78"/>
    </row>
    <row r="85" spans="1:8" ht="15" x14ac:dyDescent="0.25">
      <c r="A85" s="9" t="s">
        <v>98</v>
      </c>
      <c r="B85" s="44" t="s">
        <v>140</v>
      </c>
      <c r="C85" s="51" t="s">
        <v>121</v>
      </c>
      <c r="D85" s="59"/>
      <c r="E85" s="57"/>
      <c r="F85" s="57"/>
      <c r="G85" s="58"/>
      <c r="H85" s="78"/>
    </row>
    <row r="86" spans="1:8" ht="15" x14ac:dyDescent="0.25">
      <c r="A86" s="9" t="s">
        <v>99</v>
      </c>
      <c r="B86" s="44" t="s">
        <v>139</v>
      </c>
      <c r="C86" s="51" t="s">
        <v>121</v>
      </c>
      <c r="D86" s="59"/>
      <c r="E86" s="57"/>
      <c r="F86" s="57"/>
      <c r="G86" s="58"/>
      <c r="H86" s="78"/>
    </row>
    <row r="87" spans="1:8" ht="15" x14ac:dyDescent="0.25">
      <c r="A87" s="9" t="s">
        <v>100</v>
      </c>
      <c r="B87" s="44" t="s">
        <v>154</v>
      </c>
      <c r="C87" s="51" t="s">
        <v>120</v>
      </c>
      <c r="D87" s="59"/>
      <c r="E87" s="57"/>
      <c r="F87" s="57"/>
      <c r="G87" s="58"/>
      <c r="H87" s="78"/>
    </row>
    <row r="88" spans="1:8" ht="15" x14ac:dyDescent="0.25">
      <c r="A88" s="9" t="s">
        <v>10</v>
      </c>
      <c r="B88" s="44" t="s">
        <v>166</v>
      </c>
      <c r="C88" s="51" t="s">
        <v>120</v>
      </c>
      <c r="D88" s="59"/>
      <c r="E88" s="57"/>
      <c r="F88" s="57"/>
      <c r="G88" s="58"/>
      <c r="H88" s="78"/>
    </row>
    <row r="89" spans="1:8" ht="15" x14ac:dyDescent="0.25">
      <c r="A89" s="9" t="s">
        <v>101</v>
      </c>
      <c r="B89" s="44" t="s">
        <v>141</v>
      </c>
      <c r="C89" s="51" t="s">
        <v>122</v>
      </c>
      <c r="D89" s="59"/>
      <c r="E89" s="57"/>
      <c r="F89" s="57"/>
      <c r="G89" s="58"/>
      <c r="H89" s="78"/>
    </row>
    <row r="90" spans="1:8" ht="15" x14ac:dyDescent="0.25">
      <c r="A90" s="67" t="s">
        <v>102</v>
      </c>
      <c r="B90" s="68" t="s">
        <v>138</v>
      </c>
      <c r="C90" s="52" t="s">
        <v>120</v>
      </c>
      <c r="D90" s="59"/>
      <c r="E90" s="81"/>
      <c r="F90" s="81"/>
      <c r="G90" s="82"/>
      <c r="H90" s="78"/>
    </row>
    <row r="91" spans="1:8" ht="15.75" customHeight="1" x14ac:dyDescent="0.25">
      <c r="A91" s="92" t="s">
        <v>129</v>
      </c>
      <c r="B91" s="94"/>
      <c r="C91" s="90"/>
      <c r="D91" s="90">
        <v>9998202210093</v>
      </c>
      <c r="E91" s="64">
        <v>99.95</v>
      </c>
      <c r="F91" s="64">
        <v>89.96</v>
      </c>
      <c r="G91" s="66"/>
      <c r="H91" s="77">
        <f>G91*F91</f>
        <v>0</v>
      </c>
    </row>
    <row r="92" spans="1:8" ht="15" customHeight="1" x14ac:dyDescent="0.25">
      <c r="A92" s="42" t="s">
        <v>9</v>
      </c>
      <c r="B92" s="45" t="s">
        <v>167</v>
      </c>
      <c r="C92" s="51" t="s">
        <v>120</v>
      </c>
      <c r="D92" s="88"/>
      <c r="E92" s="57"/>
      <c r="F92" s="83"/>
      <c r="G92" s="80"/>
      <c r="H92" s="71"/>
    </row>
    <row r="93" spans="1:8" ht="15" x14ac:dyDescent="0.25">
      <c r="A93" s="9" t="s">
        <v>103</v>
      </c>
      <c r="B93" s="44" t="s">
        <v>159</v>
      </c>
      <c r="C93" s="50" t="s">
        <v>120</v>
      </c>
      <c r="D93" s="59"/>
      <c r="E93" s="57"/>
      <c r="F93" s="57"/>
      <c r="G93" s="58"/>
      <c r="H93" s="78"/>
    </row>
    <row r="94" spans="1:8" ht="15" x14ac:dyDescent="0.25">
      <c r="A94" s="9" t="s">
        <v>104</v>
      </c>
      <c r="B94" s="44" t="s">
        <v>139</v>
      </c>
      <c r="C94" s="51" t="s">
        <v>121</v>
      </c>
      <c r="D94" s="59"/>
      <c r="E94" s="57"/>
      <c r="F94" s="57"/>
      <c r="G94" s="58"/>
      <c r="H94" s="78"/>
    </row>
    <row r="95" spans="1:8" ht="15" x14ac:dyDescent="0.25">
      <c r="A95" s="9" t="s">
        <v>105</v>
      </c>
      <c r="B95" s="44" t="s">
        <v>168</v>
      </c>
      <c r="C95" s="51" t="s">
        <v>120</v>
      </c>
      <c r="D95" s="59"/>
      <c r="E95" s="57"/>
      <c r="F95" s="57"/>
      <c r="G95" s="58"/>
      <c r="H95" s="78"/>
    </row>
    <row r="96" spans="1:8" ht="15" x14ac:dyDescent="0.25">
      <c r="A96" s="9" t="s">
        <v>106</v>
      </c>
      <c r="B96" s="44" t="s">
        <v>158</v>
      </c>
      <c r="C96" s="51" t="s">
        <v>120</v>
      </c>
      <c r="D96" s="59"/>
      <c r="E96" s="57"/>
      <c r="F96" s="57"/>
      <c r="G96" s="58"/>
      <c r="H96" s="78"/>
    </row>
    <row r="97" spans="1:8" ht="15" x14ac:dyDescent="0.25">
      <c r="A97" s="9" t="s">
        <v>107</v>
      </c>
      <c r="B97" s="44" t="s">
        <v>118</v>
      </c>
      <c r="C97" s="51" t="s">
        <v>120</v>
      </c>
      <c r="D97" s="59"/>
      <c r="E97" s="57"/>
      <c r="F97" s="57"/>
      <c r="G97" s="58"/>
      <c r="H97" s="78"/>
    </row>
    <row r="98" spans="1:8" ht="15" customHeight="1" x14ac:dyDescent="0.25">
      <c r="A98" s="67" t="s">
        <v>108</v>
      </c>
      <c r="B98" s="68" t="s">
        <v>169</v>
      </c>
      <c r="C98" s="52" t="s">
        <v>120</v>
      </c>
      <c r="D98" s="59"/>
      <c r="E98" s="81"/>
      <c r="F98" s="81"/>
      <c r="G98" s="82"/>
      <c r="H98" s="43"/>
    </row>
    <row r="99" spans="1:8" ht="15.75" customHeight="1" x14ac:dyDescent="0.25">
      <c r="A99" s="92" t="s">
        <v>130</v>
      </c>
      <c r="B99" s="94"/>
      <c r="C99" s="90"/>
      <c r="D99" s="90">
        <v>9998202210109</v>
      </c>
      <c r="E99" s="64">
        <v>99.95</v>
      </c>
      <c r="F99" s="64">
        <v>89.96</v>
      </c>
      <c r="G99" s="66"/>
      <c r="H99" s="77">
        <f>G99*F99</f>
        <v>0</v>
      </c>
    </row>
    <row r="100" spans="1:8" ht="15" customHeight="1" x14ac:dyDescent="0.25">
      <c r="A100" s="42" t="s">
        <v>109</v>
      </c>
      <c r="B100" s="45" t="s">
        <v>157</v>
      </c>
      <c r="C100" s="51" t="s">
        <v>120</v>
      </c>
      <c r="D100" s="59"/>
      <c r="E100" s="83"/>
      <c r="F100" s="83"/>
      <c r="G100" s="80"/>
      <c r="H100" s="71"/>
    </row>
    <row r="101" spans="1:8" ht="15" x14ac:dyDescent="0.25">
      <c r="A101" s="9" t="s">
        <v>110</v>
      </c>
      <c r="B101" s="44" t="s">
        <v>68</v>
      </c>
      <c r="C101" s="51" t="s">
        <v>120</v>
      </c>
      <c r="D101" s="59"/>
      <c r="E101" s="57"/>
      <c r="F101" s="57"/>
      <c r="G101" s="58"/>
      <c r="H101" s="78"/>
    </row>
    <row r="102" spans="1:8" ht="15" x14ac:dyDescent="0.25">
      <c r="A102" s="9" t="s">
        <v>111</v>
      </c>
      <c r="B102" s="44" t="s">
        <v>170</v>
      </c>
      <c r="C102" s="51" t="s">
        <v>120</v>
      </c>
      <c r="D102" s="59"/>
      <c r="E102" s="57"/>
      <c r="F102" s="57"/>
      <c r="G102" s="58"/>
      <c r="H102" s="78"/>
    </row>
    <row r="103" spans="1:8" ht="15" x14ac:dyDescent="0.25">
      <c r="A103" s="9" t="s">
        <v>112</v>
      </c>
      <c r="B103" s="44" t="s">
        <v>73</v>
      </c>
      <c r="C103" s="51" t="s">
        <v>120</v>
      </c>
      <c r="D103" s="59"/>
      <c r="E103" s="57"/>
      <c r="F103" s="57"/>
      <c r="G103" s="58"/>
      <c r="H103" s="78"/>
    </row>
    <row r="104" spans="1:8" ht="15" x14ac:dyDescent="0.25">
      <c r="A104" s="9" t="s">
        <v>113</v>
      </c>
      <c r="B104" s="44" t="s">
        <v>156</v>
      </c>
      <c r="C104" s="50" t="s">
        <v>120</v>
      </c>
      <c r="D104" s="59"/>
      <c r="E104" s="57"/>
      <c r="F104" s="57"/>
      <c r="G104" s="58"/>
      <c r="H104" s="78"/>
    </row>
    <row r="105" spans="1:8" ht="15" x14ac:dyDescent="0.25">
      <c r="A105" s="9" t="s">
        <v>114</v>
      </c>
      <c r="B105" s="44" t="s">
        <v>155</v>
      </c>
      <c r="C105" s="51" t="s">
        <v>121</v>
      </c>
      <c r="D105" s="59"/>
      <c r="E105" s="57"/>
      <c r="F105" s="57"/>
      <c r="G105" s="58"/>
      <c r="H105" s="78"/>
    </row>
    <row r="106" spans="1:8" ht="15" x14ac:dyDescent="0.25">
      <c r="A106" s="9" t="s">
        <v>115</v>
      </c>
      <c r="B106" s="44" t="s">
        <v>141</v>
      </c>
      <c r="C106" s="51" t="s">
        <v>122</v>
      </c>
      <c r="D106" s="59"/>
      <c r="E106" s="57"/>
      <c r="F106" s="57"/>
      <c r="G106" s="58"/>
      <c r="H106" s="78"/>
    </row>
    <row r="107" spans="1:8" ht="15.75" thickBot="1" x14ac:dyDescent="0.3">
      <c r="A107" s="41" t="s">
        <v>116</v>
      </c>
      <c r="B107" s="46" t="s">
        <v>117</v>
      </c>
      <c r="C107" s="53" t="s">
        <v>120</v>
      </c>
      <c r="D107" s="87"/>
      <c r="E107" s="86"/>
      <c r="F107" s="86"/>
      <c r="G107" s="85"/>
      <c r="H107" s="84"/>
    </row>
    <row r="108" spans="1:8" ht="15.75" x14ac:dyDescent="0.25">
      <c r="A108"/>
      <c r="B108"/>
      <c r="C108"/>
      <c r="D108"/>
      <c r="E108" s="35"/>
      <c r="F108" s="123" t="s">
        <v>2</v>
      </c>
      <c r="G108" s="124"/>
      <c r="H108" s="36">
        <f>SUM(H24:H107)</f>
        <v>0</v>
      </c>
    </row>
    <row r="109" spans="1:8" ht="15" x14ac:dyDescent="0.25">
      <c r="A109"/>
      <c r="B109"/>
      <c r="C109"/>
      <c r="D109"/>
      <c r="E109" s="5"/>
      <c r="F109" s="125" t="s">
        <v>3</v>
      </c>
      <c r="G109" s="126"/>
      <c r="H109" s="37">
        <v>0</v>
      </c>
    </row>
    <row r="110" spans="1:8" ht="15" x14ac:dyDescent="0.25">
      <c r="A110"/>
      <c r="B110"/>
      <c r="C110"/>
      <c r="D110"/>
      <c r="E110" s="5"/>
      <c r="F110" s="125" t="s">
        <v>4</v>
      </c>
      <c r="G110" s="126"/>
      <c r="H110" s="37">
        <v>0</v>
      </c>
    </row>
    <row r="111" spans="1:8" ht="16.5" thickBot="1" x14ac:dyDescent="0.3">
      <c r="A111"/>
      <c r="B111"/>
      <c r="C111"/>
      <c r="D111"/>
      <c r="E111" s="5"/>
      <c r="F111" s="127" t="s">
        <v>1</v>
      </c>
      <c r="G111" s="128"/>
      <c r="H111" s="38">
        <f>SUM(H108:H110)</f>
        <v>0</v>
      </c>
    </row>
    <row r="112" spans="1:8" x14ac:dyDescent="0.2">
      <c r="A112"/>
      <c r="B112"/>
      <c r="C112"/>
      <c r="D112"/>
      <c r="E112" s="5"/>
      <c r="F112" s="5"/>
      <c r="G112"/>
      <c r="H112"/>
    </row>
    <row r="113" spans="1:8" ht="13.5" thickBot="1" x14ac:dyDescent="0.25">
      <c r="A113" s="116" t="s">
        <v>0</v>
      </c>
      <c r="B113" s="116"/>
      <c r="C113" s="116"/>
      <c r="D113" s="116"/>
      <c r="E113" s="116"/>
      <c r="F113" s="116"/>
      <c r="G113" s="116"/>
      <c r="H113" s="116"/>
    </row>
    <row r="114" spans="1:8" ht="84.75" customHeight="1" thickBot="1" x14ac:dyDescent="0.25">
      <c r="A114" s="117" t="s">
        <v>6</v>
      </c>
      <c r="B114" s="118"/>
      <c r="C114" s="118"/>
      <c r="D114" s="118"/>
      <c r="E114" s="118"/>
      <c r="F114" s="118"/>
      <c r="G114" s="118"/>
      <c r="H114" s="119"/>
    </row>
    <row r="115" spans="1:8" ht="77.25" customHeight="1" thickBot="1" x14ac:dyDescent="0.25">
      <c r="A115" s="120" t="s">
        <v>5</v>
      </c>
      <c r="B115" s="121"/>
      <c r="C115" s="121"/>
      <c r="D115" s="121"/>
      <c r="E115" s="121"/>
      <c r="F115" s="121"/>
      <c r="G115" s="121"/>
      <c r="H115" s="122"/>
    </row>
    <row r="116" spans="1:8" ht="15.75" thickTop="1" x14ac:dyDescent="0.25">
      <c r="G116" s="39"/>
      <c r="H116" s="40"/>
    </row>
    <row r="117" spans="1:8" x14ac:dyDescent="0.2">
      <c r="A117"/>
      <c r="B117" s="6"/>
      <c r="C117" s="6"/>
      <c r="D117" s="6"/>
      <c r="E117" s="7"/>
      <c r="F117" s="8"/>
      <c r="G117"/>
      <c r="H117"/>
    </row>
    <row r="118" spans="1:8" x14ac:dyDescent="0.2">
      <c r="A118"/>
      <c r="B118" s="6"/>
      <c r="C118" s="6"/>
      <c r="D118" s="6"/>
      <c r="E118" s="7"/>
      <c r="F118" s="8"/>
      <c r="G118"/>
      <c r="H118"/>
    </row>
    <row r="119" spans="1:8" x14ac:dyDescent="0.2">
      <c r="A119"/>
      <c r="B119" s="6"/>
      <c r="C119" s="6"/>
      <c r="D119" s="6"/>
      <c r="E119" s="7"/>
      <c r="F119" s="8"/>
      <c r="G119"/>
      <c r="H119"/>
    </row>
    <row r="120" spans="1:8" x14ac:dyDescent="0.2">
      <c r="A120"/>
      <c r="B120" s="6"/>
      <c r="C120" s="6"/>
      <c r="D120" s="6"/>
      <c r="E120" s="7"/>
      <c r="F120" s="8"/>
      <c r="G120"/>
      <c r="H120"/>
    </row>
    <row r="121" spans="1:8" x14ac:dyDescent="0.2">
      <c r="A121"/>
      <c r="B121" s="6"/>
      <c r="C121" s="6"/>
      <c r="D121" s="6"/>
      <c r="E121" s="7"/>
      <c r="F121" s="8"/>
    </row>
    <row r="122" spans="1:8" x14ac:dyDescent="0.2">
      <c r="A122"/>
      <c r="B122" s="6"/>
      <c r="C122" s="6"/>
      <c r="D122" s="6"/>
      <c r="E122" s="7"/>
      <c r="F122" s="8"/>
    </row>
    <row r="123" spans="1:8" x14ac:dyDescent="0.2">
      <c r="A123"/>
      <c r="B123" s="6"/>
      <c r="C123" s="6"/>
      <c r="D123" s="6"/>
      <c r="E123" s="7"/>
      <c r="F123" s="8"/>
    </row>
  </sheetData>
  <sheetProtection sort="0" autoFilter="0" pivotTables="0"/>
  <mergeCells count="23">
    <mergeCell ref="A113:H113"/>
    <mergeCell ref="A114:H114"/>
    <mergeCell ref="A115:H115"/>
    <mergeCell ref="B21:H21"/>
    <mergeCell ref="F108:G108"/>
    <mergeCell ref="F109:G109"/>
    <mergeCell ref="F110:G110"/>
    <mergeCell ref="F111:G111"/>
    <mergeCell ref="A5:H5"/>
    <mergeCell ref="A6:H6"/>
    <mergeCell ref="B8:H8"/>
    <mergeCell ref="B9:H9"/>
    <mergeCell ref="B10:H10"/>
    <mergeCell ref="B16:H16"/>
    <mergeCell ref="A17:H17"/>
    <mergeCell ref="A19:A20"/>
    <mergeCell ref="B11:H11"/>
    <mergeCell ref="B12:H12"/>
    <mergeCell ref="B13:H13"/>
    <mergeCell ref="B14:H14"/>
    <mergeCell ref="B15:H15"/>
    <mergeCell ref="B19:H19"/>
    <mergeCell ref="B20:H20"/>
  </mergeCells>
  <phoneticPr fontId="1" type="noConversion"/>
  <hyperlinks>
    <hyperlink ref="A7" r:id="rId1" xr:uid="{93704926-80AC-4291-99BA-EE2CD72944AF}"/>
  </hyperlinks>
  <printOptions horizontalCentered="1"/>
  <pageMargins left="0.74803149606299213" right="0.78740157480314965" top="0.39370078740157483" bottom="0.78740157480314965" header="0.51181102362204722" footer="0.51181102362204722"/>
  <pageSetup scale="43" fitToHeight="0" orientation="portrait" r:id="rId2"/>
  <headerFooter>
    <oddFooter>&amp;L*Les prix peuvent changer sans préavis&amp;R&amp;P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7">
              <controlPr defaultSize="0" autoFill="0" autoLine="0" autoPict="0">
                <anchor moveWithCells="1">
                  <from>
                    <xdr:col>1</xdr:col>
                    <xdr:colOff>495300</xdr:colOff>
                    <xdr:row>7</xdr:row>
                    <xdr:rowOff>28575</xdr:rowOff>
                  </from>
                  <to>
                    <xdr:col>1</xdr:col>
                    <xdr:colOff>704850</xdr:colOff>
                    <xdr:row>7</xdr:row>
                    <xdr:rowOff>180975</xdr:rowOff>
                  </to>
                </anchor>
              </controlPr>
            </control>
          </mc:Choice>
        </mc:AlternateContent>
        <mc:AlternateContent xmlns:mc="http://schemas.openxmlformats.org/markup-compatibility/2006">
          <mc:Choice Requires="x14">
            <control shapeId="1037" r:id="rId6" name="Check Box 9">
              <controlPr defaultSize="0" autoFill="0" autoLine="0" autoPict="0">
                <anchor moveWithCells="1">
                  <from>
                    <xdr:col>0</xdr:col>
                    <xdr:colOff>1733550</xdr:colOff>
                    <xdr:row>20</xdr:row>
                    <xdr:rowOff>19050</xdr:rowOff>
                  </from>
                  <to>
                    <xdr:col>0</xdr:col>
                    <xdr:colOff>1943100</xdr:colOff>
                    <xdr:row>20</xdr:row>
                    <xdr:rowOff>152400</xdr:rowOff>
                  </to>
                </anchor>
              </controlPr>
            </control>
          </mc:Choice>
        </mc:AlternateContent>
        <mc:AlternateContent xmlns:mc="http://schemas.openxmlformats.org/markup-compatibility/2006">
          <mc:Choice Requires="x14">
            <control shapeId="1038" r:id="rId7" name="Check Box 12">
              <controlPr defaultSize="0" autoFill="0" autoLine="0" autoPict="0">
                <anchor moveWithCells="1">
                  <from>
                    <xdr:col>0</xdr:col>
                    <xdr:colOff>1743075</xdr:colOff>
                    <xdr:row>19</xdr:row>
                    <xdr:rowOff>19050</xdr:rowOff>
                  </from>
                  <to>
                    <xdr:col>0</xdr:col>
                    <xdr:colOff>1943100</xdr:colOff>
                    <xdr:row>19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Chenelière éducation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Noella  Lalancette</dc:creator>
  <cp:lastModifiedBy>Catherine Signoret</cp:lastModifiedBy>
  <cp:lastPrinted>2022-02-03T19:30:00Z</cp:lastPrinted>
  <dcterms:created xsi:type="dcterms:W3CDTF">2011-01-07T13:35:32Z</dcterms:created>
  <dcterms:modified xsi:type="dcterms:W3CDTF">2022-10-24T12:44:34Z</dcterms:modified>
</cp:coreProperties>
</file>