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ate1904="1" showInkAnnotation="0" autoCompressPictures="0"/>
  <mc:AlternateContent xmlns:mc="http://schemas.openxmlformats.org/markup-compatibility/2006">
    <mc:Choice Requires="x15">
      <x15ac:absPath xmlns:x15ac="http://schemas.microsoft.com/office/spreadsheetml/2010/11/ac" url="https://d.docs.live.net/18b6d34a0bccded8/Documents/MA COMPAGNIE/CLIENTS/TC MEDIA/liste de prix/Collections/"/>
    </mc:Choice>
  </mc:AlternateContent>
  <xr:revisionPtr revIDLastSave="14" documentId="8_{BA83C544-FB18-435F-94D9-4E7734D35A41}" xr6:coauthVersionLast="47" xr6:coauthVersionMax="47" xr10:uidLastSave="{090A9227-534D-4101-8848-E81879CDB174}"/>
  <bookViews>
    <workbookView xWindow="-120" yWindow="-120" windowWidth="20730" windowHeight="11160" tabRatio="500" xr2:uid="{00000000-000D-0000-FFFF-FFFF00000000}"/>
  </bookViews>
  <sheets>
    <sheet name="Feuil1" sheetId="1" r:id="rId1"/>
  </sheets>
  <definedNames>
    <definedName name="_xlnm._FilterDatabase" localSheetId="0" hidden="1">Feuil1!#REF!</definedName>
    <definedName name="_xlnm.Print_Titles" localSheetId="0">Feuil1!$22:$22</definedName>
    <definedName name="_xlnm.Print_Area" localSheetId="0">Feuil1!$A$1:$J$79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66" i="1" l="1"/>
  <c r="F65" i="1"/>
  <c r="F64" i="1"/>
  <c r="F63" i="1"/>
  <c r="F62" i="1"/>
  <c r="F44" i="1"/>
  <c r="F43" i="1"/>
  <c r="F42" i="1"/>
  <c r="F41" i="1"/>
  <c r="F40" i="1"/>
  <c r="F29" i="1"/>
  <c r="F27" i="1"/>
  <c r="F55" i="1"/>
  <c r="F54" i="1"/>
  <c r="F53" i="1"/>
  <c r="F52" i="1"/>
  <c r="F51" i="1"/>
  <c r="F25" i="1" l="1"/>
  <c r="F26" i="1"/>
  <c r="F30" i="1"/>
  <c r="F31" i="1"/>
  <c r="F32" i="1"/>
  <c r="F33" i="1"/>
  <c r="F60" i="1"/>
  <c r="F59" i="1"/>
  <c r="F49" i="1"/>
  <c r="F38" i="1"/>
  <c r="F48" i="1"/>
  <c r="F37" i="1"/>
  <c r="F58" i="1"/>
  <c r="F57" i="1"/>
  <c r="F47" i="1"/>
  <c r="F46" i="1"/>
  <c r="F36" i="1"/>
  <c r="F35" i="1"/>
  <c r="F24" i="1"/>
  <c r="F67" i="1" l="1"/>
  <c r="F70" i="1" s="1"/>
</calcChain>
</file>

<file path=xl/sharedStrings.xml><?xml version="1.0" encoding="utf-8"?>
<sst xmlns="http://schemas.openxmlformats.org/spreadsheetml/2006/main" count="110" uniqueCount="65">
  <si>
    <t>ISBN</t>
  </si>
  <si>
    <t xml:space="preserve">Idem: </t>
  </si>
  <si>
    <t>Province:</t>
  </si>
  <si>
    <t xml:space="preserve"> NOTES ET COMMENTAIRES:</t>
  </si>
  <si>
    <t>TOTAL</t>
  </si>
  <si>
    <r>
      <t xml:space="preserve">Veuillez remplir et retourner ce bon de commande au Service à la clientèle de </t>
    </r>
    <r>
      <rPr>
        <b/>
        <sz val="11"/>
        <rFont val="Arial"/>
        <family val="2"/>
      </rPr>
      <t>TC MÉDIA LIVRES</t>
    </r>
    <r>
      <rPr>
        <sz val="11"/>
        <rFont val="Arial"/>
        <family val="2"/>
      </rPr>
      <t xml:space="preserve"> (S.V.P. écrire en lettres moulées).</t>
    </r>
  </si>
  <si>
    <t>Sous-total</t>
  </si>
  <si>
    <t>Transport</t>
  </si>
  <si>
    <t>Taxes</t>
  </si>
  <si>
    <t>Facturer à/ Invoice to:</t>
  </si>
  <si>
    <t>Livrer à/ Ship to:</t>
  </si>
  <si>
    <t>Adresse / Address:</t>
  </si>
  <si>
    <t>Ville/ City:</t>
  </si>
  <si>
    <t>Code postal/ Postal code:</t>
  </si>
  <si>
    <t>Code postal/ Postale Code:</t>
  </si>
  <si>
    <t>Téléphone/ Phone number:</t>
  </si>
  <si>
    <t>Contact:</t>
  </si>
  <si>
    <t>Titre/ Title:</t>
  </si>
  <si>
    <t>MODE DE PAIEMENT/PAYMENT METHOD:</t>
  </si>
  <si>
    <r>
      <t xml:space="preserve">Chèque ou mandat-poste à l'ordre de/ Check or money order made out to:                                                                 </t>
    </r>
    <r>
      <rPr>
        <b/>
        <sz val="11"/>
        <rFont val="Arial"/>
        <family val="2"/>
      </rPr>
      <t xml:space="preserve">TC Média Livres Inc.   </t>
    </r>
  </si>
  <si>
    <t>Numéro de bon de commande/ Purchase Order number:</t>
  </si>
  <si>
    <t>À facturer / To invoice:</t>
  </si>
  <si>
    <t>TITRE / TITLE</t>
  </si>
  <si>
    <t>PRIX DÉTAIL / RETAIL PRICE</t>
  </si>
  <si>
    <t>PRIX ÉCOLE /SCHOOL PRICE</t>
  </si>
  <si>
    <t>QTÉ. / QTY</t>
  </si>
  <si>
    <t>Please note that shipping charges and applicable taxes will be added to the subtotal when the invoice is issued.
* A 10% discount is included in the school price. Prices may change without notice. All sales are final. FOB of our warehouse.
    Allow two weeks for delivery.</t>
  </si>
  <si>
    <t>Veuillez noter que des frais de transport et les taxes applicables seront ajoutés au sous-total lors de l'émission de la facture.                                                                     
*   Une remise de 10% est comprise dans le prix école. Les prix peuvent changer sans préavis. 
FAB de notre entrepôt. Toutes les ventes sont finales.
    Prévoir un délai de deux semaines pour la livraison des commandes.</t>
  </si>
  <si>
    <r>
      <t xml:space="preserve">Please fill in and return this purchase order to </t>
    </r>
    <r>
      <rPr>
        <b/>
        <sz val="11"/>
        <rFont val="Arial"/>
        <family val="2"/>
      </rPr>
      <t xml:space="preserve">TC MÉDIA LIVRES </t>
    </r>
    <r>
      <rPr>
        <sz val="11"/>
        <rFont val="Arial"/>
        <family val="2"/>
      </rPr>
      <t>customer service</t>
    </r>
    <r>
      <rPr>
        <b/>
        <sz val="11"/>
        <rFont val="Arial"/>
        <family val="2"/>
      </rPr>
      <t xml:space="preserve"> </t>
    </r>
    <r>
      <rPr>
        <sz val="11"/>
        <rFont val="Arial"/>
        <family val="2"/>
      </rPr>
      <t>(please use capital letters).</t>
    </r>
  </si>
  <si>
    <t>clientele@tc.tc</t>
  </si>
  <si>
    <t>Modulo Mathématiques - Édition Ontario</t>
  </si>
  <si>
    <t>*Achat conditionnel à celui d’un ensemble complet détaillé plus haut ou des guides d'enseignement</t>
  </si>
  <si>
    <r>
      <t xml:space="preserve">Manuel de l'élève </t>
    </r>
    <r>
      <rPr>
        <b/>
        <sz val="14"/>
        <rFont val="Arial"/>
        <family val="2"/>
      </rPr>
      <t>papier</t>
    </r>
    <r>
      <rPr>
        <sz val="14"/>
        <rFont val="Arial"/>
        <family val="2"/>
      </rPr>
      <t xml:space="preserve"> (ensemble de 4 modules A-B-C-D) *
</t>
    </r>
    <r>
      <rPr>
        <i/>
        <sz val="12"/>
        <rFont val="Arial"/>
        <family val="2"/>
      </rPr>
      <t>Printed Student Book (4 modules A-B-C-D)*</t>
    </r>
  </si>
  <si>
    <r>
      <rPr>
        <b/>
        <sz val="14"/>
        <rFont val="Arial"/>
        <family val="2"/>
      </rPr>
      <t>de 20 à 29 ensembles</t>
    </r>
    <r>
      <rPr>
        <sz val="14"/>
        <rFont val="Arial"/>
        <family val="2"/>
      </rPr>
      <t xml:space="preserve"> : 55,00$/ensemble
</t>
    </r>
    <r>
      <rPr>
        <b/>
        <i/>
        <sz val="12"/>
        <rFont val="Arial"/>
        <family val="2"/>
      </rPr>
      <t>from 20 to 29 sets</t>
    </r>
    <r>
      <rPr>
        <i/>
        <sz val="12"/>
        <rFont val="Arial"/>
        <family val="2"/>
      </rPr>
      <t xml:space="preserve"> : $55.00 / set</t>
    </r>
  </si>
  <si>
    <r>
      <rPr>
        <b/>
        <sz val="14"/>
        <rFont val="Arial"/>
        <family val="2"/>
      </rPr>
      <t>de 5 à 9 ensembles</t>
    </r>
    <r>
      <rPr>
        <sz val="14"/>
        <rFont val="Arial"/>
        <family val="2"/>
      </rPr>
      <t xml:space="preserve"> : 80,00$/ensemble
</t>
    </r>
    <r>
      <rPr>
        <b/>
        <i/>
        <sz val="12"/>
        <rFont val="Arial"/>
        <family val="2"/>
      </rPr>
      <t>from 5 to 9 sets</t>
    </r>
    <r>
      <rPr>
        <i/>
        <sz val="12"/>
        <rFont val="Arial"/>
        <family val="2"/>
      </rPr>
      <t>: $80.00 / set</t>
    </r>
  </si>
  <si>
    <r>
      <rPr>
        <b/>
        <sz val="14"/>
        <rFont val="Arial"/>
        <family val="2"/>
      </rPr>
      <t>de 10 à 19 ensembles</t>
    </r>
    <r>
      <rPr>
        <sz val="14"/>
        <rFont val="Arial"/>
        <family val="2"/>
      </rPr>
      <t xml:space="preserve"> : 65,00$/ensemble
</t>
    </r>
    <r>
      <rPr>
        <b/>
        <i/>
        <sz val="12"/>
        <rFont val="Arial"/>
        <family val="2"/>
      </rPr>
      <t>from 10 to 19 sets</t>
    </r>
    <r>
      <rPr>
        <i/>
        <sz val="12"/>
        <rFont val="Arial"/>
        <family val="2"/>
      </rPr>
      <t xml:space="preserve"> : $65.00 / set</t>
    </r>
  </si>
  <si>
    <r>
      <rPr>
        <b/>
        <sz val="14"/>
        <rFont val="Arial"/>
        <family val="2"/>
      </rPr>
      <t>30 ensembles et plus</t>
    </r>
    <r>
      <rPr>
        <sz val="14"/>
        <rFont val="Arial"/>
        <family val="2"/>
      </rPr>
      <t xml:space="preserve"> : 50,00$/ensemble
</t>
    </r>
    <r>
      <rPr>
        <b/>
        <i/>
        <sz val="12"/>
        <rFont val="Arial"/>
        <family val="2"/>
      </rPr>
      <t>30+ sets</t>
    </r>
    <r>
      <rPr>
        <i/>
        <sz val="12"/>
        <rFont val="Arial"/>
        <family val="2"/>
      </rPr>
      <t xml:space="preserve"> : $50.00 / set</t>
    </r>
  </si>
  <si>
    <r>
      <t>1</t>
    </r>
    <r>
      <rPr>
        <b/>
        <vertAlign val="superscript"/>
        <sz val="14"/>
        <rFont val="Arial"/>
        <family val="2"/>
      </rPr>
      <t xml:space="preserve">re </t>
    </r>
    <r>
      <rPr>
        <b/>
        <sz val="14"/>
        <rFont val="Arial"/>
        <family val="2"/>
      </rPr>
      <t>année - Grade 1</t>
    </r>
  </si>
  <si>
    <r>
      <t>2</t>
    </r>
    <r>
      <rPr>
        <b/>
        <vertAlign val="superscript"/>
        <sz val="14"/>
        <rFont val="Arial"/>
        <family val="2"/>
      </rPr>
      <t>e</t>
    </r>
    <r>
      <rPr>
        <b/>
        <sz val="14"/>
        <rFont val="Arial"/>
        <family val="2"/>
      </rPr>
      <t xml:space="preserve"> année - Grade 2</t>
    </r>
  </si>
  <si>
    <r>
      <rPr>
        <b/>
        <sz val="14"/>
        <rFont val="Arial"/>
        <family val="2"/>
      </rPr>
      <t>de 5 à 9 ensembles</t>
    </r>
    <r>
      <rPr>
        <sz val="14"/>
        <rFont val="Arial"/>
        <family val="2"/>
      </rPr>
      <t xml:space="preserve"> : 80,00$/ensemble
</t>
    </r>
    <r>
      <rPr>
        <b/>
        <i/>
        <sz val="12"/>
        <rFont val="Arial"/>
        <family val="2"/>
      </rPr>
      <t>from 5 to 9 sets</t>
    </r>
    <r>
      <rPr>
        <i/>
        <sz val="12"/>
        <rFont val="Arial"/>
        <family val="2"/>
      </rPr>
      <t xml:space="preserve"> : $80.00 / set</t>
    </r>
  </si>
  <si>
    <r>
      <t>3</t>
    </r>
    <r>
      <rPr>
        <b/>
        <vertAlign val="superscript"/>
        <sz val="14"/>
        <rFont val="Arial"/>
        <family val="2"/>
      </rPr>
      <t>e</t>
    </r>
    <r>
      <rPr>
        <b/>
        <sz val="14"/>
        <rFont val="Arial"/>
        <family val="2"/>
      </rPr>
      <t xml:space="preserve"> année - Grade 3</t>
    </r>
  </si>
  <si>
    <r>
      <t xml:space="preserve">Manuel de l'élève </t>
    </r>
    <r>
      <rPr>
        <b/>
        <sz val="14"/>
        <rFont val="Arial"/>
        <family val="2"/>
      </rPr>
      <t>papier</t>
    </r>
    <r>
      <rPr>
        <sz val="14"/>
        <rFont val="Arial"/>
        <family val="2"/>
      </rPr>
      <t xml:space="preserve"> (ensemble de 4 modules A-B-C-D) *
</t>
    </r>
    <r>
      <rPr>
        <b/>
        <i/>
        <sz val="12"/>
        <rFont val="Arial"/>
        <family val="2"/>
      </rPr>
      <t>Printed</t>
    </r>
    <r>
      <rPr>
        <i/>
        <sz val="12"/>
        <rFont val="Arial"/>
        <family val="2"/>
      </rPr>
      <t xml:space="preserve"> Student Book (4 modules A-B-C-D)*</t>
    </r>
  </si>
  <si>
    <r>
      <t xml:space="preserve">Manuel de l'élève </t>
    </r>
    <r>
      <rPr>
        <b/>
        <sz val="14"/>
        <rFont val="Arial"/>
        <family val="2"/>
      </rPr>
      <t>papier</t>
    </r>
    <r>
      <rPr>
        <sz val="14"/>
        <rFont val="Arial"/>
        <family val="2"/>
      </rPr>
      <t xml:space="preserve"> (ensemble de 4 modules A-B-C-D) *
</t>
    </r>
    <r>
      <rPr>
        <b/>
        <i/>
        <sz val="12"/>
        <rFont val="Arial"/>
        <family val="2"/>
      </rPr>
      <t xml:space="preserve">Printed </t>
    </r>
    <r>
      <rPr>
        <i/>
        <sz val="12"/>
        <rFont val="Arial"/>
        <family val="2"/>
      </rPr>
      <t>Student Book (4 modules A-B-C-D)*</t>
    </r>
  </si>
  <si>
    <r>
      <rPr>
        <b/>
        <sz val="14"/>
        <rFont val="Arial"/>
        <family val="2"/>
      </rPr>
      <t>de 5 à 9 ensembles</t>
    </r>
    <r>
      <rPr>
        <sz val="14"/>
        <rFont val="Arial"/>
        <family val="2"/>
      </rPr>
      <t xml:space="preserve"> : 90,00$/ensemble
</t>
    </r>
    <r>
      <rPr>
        <b/>
        <i/>
        <sz val="12"/>
        <rFont val="Arial"/>
        <family val="2"/>
      </rPr>
      <t>from 5 to 9 sets</t>
    </r>
    <r>
      <rPr>
        <i/>
        <sz val="12"/>
        <rFont val="Arial"/>
        <family val="2"/>
      </rPr>
      <t xml:space="preserve"> : $90.00 / set</t>
    </r>
  </si>
  <si>
    <r>
      <rPr>
        <b/>
        <sz val="14"/>
        <rFont val="Arial"/>
        <family val="2"/>
      </rPr>
      <t>de 10 à 19 ensembles</t>
    </r>
    <r>
      <rPr>
        <sz val="14"/>
        <rFont val="Arial"/>
        <family val="2"/>
      </rPr>
      <t xml:space="preserve"> : 73,50$/ensemble
</t>
    </r>
    <r>
      <rPr>
        <b/>
        <i/>
        <sz val="12"/>
        <rFont val="Arial"/>
        <family val="2"/>
      </rPr>
      <t>from 10 to 19 sets</t>
    </r>
    <r>
      <rPr>
        <i/>
        <sz val="12"/>
        <rFont val="Arial"/>
        <family val="2"/>
      </rPr>
      <t xml:space="preserve"> : $73.50 / set</t>
    </r>
  </si>
  <si>
    <r>
      <rPr>
        <b/>
        <sz val="14"/>
        <rFont val="Arial"/>
        <family val="2"/>
      </rPr>
      <t>de 20 à 29 ensembles</t>
    </r>
    <r>
      <rPr>
        <sz val="14"/>
        <rFont val="Arial"/>
        <family val="2"/>
      </rPr>
      <t xml:space="preserve"> : 61,75$/ensemble
</t>
    </r>
    <r>
      <rPr>
        <b/>
        <i/>
        <sz val="12"/>
        <rFont val="Arial"/>
        <family val="2"/>
      </rPr>
      <t>from 20 to 29 sets</t>
    </r>
    <r>
      <rPr>
        <i/>
        <sz val="12"/>
        <rFont val="Arial"/>
        <family val="2"/>
      </rPr>
      <t xml:space="preserve"> : $61.75 / set</t>
    </r>
  </si>
  <si>
    <r>
      <rPr>
        <b/>
        <sz val="14"/>
        <rFont val="Arial"/>
        <family val="2"/>
      </rPr>
      <t>30 ensembles et plus</t>
    </r>
    <r>
      <rPr>
        <sz val="14"/>
        <rFont val="Arial"/>
        <family val="2"/>
      </rPr>
      <t xml:space="preserve"> : 56,17$/ensemble
</t>
    </r>
    <r>
      <rPr>
        <b/>
        <i/>
        <sz val="12"/>
        <rFont val="Arial"/>
        <family val="2"/>
      </rPr>
      <t>30+ sets</t>
    </r>
    <r>
      <rPr>
        <i/>
        <sz val="12"/>
        <rFont val="Arial"/>
        <family val="2"/>
      </rPr>
      <t xml:space="preserve"> : $56.17 / set</t>
    </r>
  </si>
  <si>
    <r>
      <t>4</t>
    </r>
    <r>
      <rPr>
        <b/>
        <vertAlign val="superscript"/>
        <sz val="14"/>
        <rFont val="Arial"/>
        <family val="2"/>
      </rPr>
      <t>e</t>
    </r>
    <r>
      <rPr>
        <b/>
        <sz val="14"/>
        <rFont val="Arial"/>
        <family val="2"/>
      </rPr>
      <t xml:space="preserve"> année - Grade 4</t>
    </r>
  </si>
  <si>
    <r>
      <t xml:space="preserve">Manuel de l'élève </t>
    </r>
    <r>
      <rPr>
        <b/>
        <sz val="14"/>
        <rFont val="Arial"/>
        <family val="2"/>
      </rPr>
      <t>papier</t>
    </r>
    <r>
      <rPr>
        <sz val="14"/>
        <rFont val="Arial"/>
        <family val="2"/>
      </rPr>
      <t xml:space="preserve"> (ensemble de 3 modules A-B-C) *
</t>
    </r>
    <r>
      <rPr>
        <b/>
        <i/>
        <sz val="12"/>
        <rFont val="Arial"/>
        <family val="2"/>
      </rPr>
      <t>Printed</t>
    </r>
    <r>
      <rPr>
        <i/>
        <sz val="12"/>
        <rFont val="Arial"/>
        <family val="2"/>
      </rPr>
      <t xml:space="preserve"> Student Book (4 modules A-B-C-D)*</t>
    </r>
  </si>
  <si>
    <t>*With the purchase of the complete class set as detailed above, or a set of Teacher's Resource</t>
  </si>
  <si>
    <r>
      <t xml:space="preserve">Ensemble complet en </t>
    </r>
    <r>
      <rPr>
        <b/>
        <sz val="14"/>
        <rFont val="Arial"/>
        <family val="2"/>
      </rPr>
      <t>versions papier et numérique</t>
    </r>
    <r>
      <rPr>
        <sz val="14"/>
        <rFont val="Arial"/>
        <family val="2"/>
      </rPr>
      <t xml:space="preserve"> (accès enseignant de 5 ans) incluant : manuel de l'élève papier (4 modules A-B-C-D) x </t>
    </r>
    <r>
      <rPr>
        <b/>
        <sz val="14"/>
        <rFont val="Arial"/>
        <family val="2"/>
      </rPr>
      <t>20 exemplaires</t>
    </r>
    <r>
      <rPr>
        <sz val="14"/>
        <rFont val="Arial"/>
        <family val="2"/>
      </rPr>
      <t xml:space="preserve"> et guide d'enseignement papier (4 modules A-B-C-D) x 1 exemplaire
</t>
    </r>
    <r>
      <rPr>
        <i/>
        <sz val="12"/>
        <rFont val="Arial"/>
        <family val="2"/>
      </rPr>
      <t xml:space="preserve">The complete set in </t>
    </r>
    <r>
      <rPr>
        <b/>
        <i/>
        <sz val="12"/>
        <rFont val="Arial"/>
        <family val="2"/>
      </rPr>
      <t>printed and digital versions</t>
    </r>
    <r>
      <rPr>
        <i/>
        <sz val="12"/>
        <rFont val="Arial"/>
        <family val="2"/>
      </rPr>
      <t xml:space="preserve"> (5-year digital teacher access) includes: printed student book 
(4 modules A-B-C-D) x </t>
    </r>
    <r>
      <rPr>
        <b/>
        <i/>
        <sz val="12"/>
        <rFont val="Arial"/>
        <family val="2"/>
      </rPr>
      <t>20 copies</t>
    </r>
    <r>
      <rPr>
        <i/>
        <sz val="12"/>
        <rFont val="Arial"/>
        <family val="2"/>
      </rPr>
      <t xml:space="preserve"> and printed teacher's resource (4 modules A-B-C-D) x 1 copy</t>
    </r>
  </si>
  <si>
    <r>
      <t xml:space="preserve">Ensemble complet en </t>
    </r>
    <r>
      <rPr>
        <b/>
        <sz val="14"/>
        <rFont val="Arial"/>
        <family val="2"/>
      </rPr>
      <t>versions papier et numérique</t>
    </r>
    <r>
      <rPr>
        <sz val="14"/>
        <rFont val="Arial"/>
        <family val="2"/>
      </rPr>
      <t xml:space="preserve"> (accès enseignant de 5 ans) incluant : manuel de l'élève papier (4 modules A-B-C-D) x </t>
    </r>
    <r>
      <rPr>
        <b/>
        <sz val="14"/>
        <rFont val="Arial"/>
        <family val="2"/>
      </rPr>
      <t>10 exemplaires</t>
    </r>
    <r>
      <rPr>
        <sz val="14"/>
        <rFont val="Arial"/>
        <family val="2"/>
      </rPr>
      <t xml:space="preserve"> et guide d'enseignement papier (4 modules A-B-C-D) x 1 exemplaire
</t>
    </r>
    <r>
      <rPr>
        <i/>
        <sz val="12"/>
        <rFont val="Arial"/>
        <family val="2"/>
      </rPr>
      <t xml:space="preserve">The complete set in </t>
    </r>
    <r>
      <rPr>
        <b/>
        <i/>
        <sz val="12"/>
        <rFont val="Arial"/>
        <family val="2"/>
      </rPr>
      <t>printed and digital versions</t>
    </r>
    <r>
      <rPr>
        <i/>
        <sz val="12"/>
        <rFont val="Arial"/>
        <family val="2"/>
      </rPr>
      <t xml:space="preserve"> (5-year digital teacher access) includes: printed student book 
(4 modules A-B-C-D) x </t>
    </r>
    <r>
      <rPr>
        <b/>
        <i/>
        <sz val="12"/>
        <rFont val="Arial"/>
        <family val="2"/>
      </rPr>
      <t>10 copies</t>
    </r>
    <r>
      <rPr>
        <i/>
        <sz val="12"/>
        <rFont val="Arial"/>
        <family val="2"/>
      </rPr>
      <t xml:space="preserve"> and printed teacher's resource (4 modules A-B-C-D) x 1 copy</t>
    </r>
  </si>
  <si>
    <r>
      <t xml:space="preserve">Guide d'enseignement (4 modules A-B-C-D) en </t>
    </r>
    <r>
      <rPr>
        <b/>
        <sz val="14"/>
        <rFont val="Arial"/>
        <family val="2"/>
      </rPr>
      <t>versions papier et numérique</t>
    </r>
    <r>
      <rPr>
        <sz val="14"/>
        <rFont val="Arial"/>
        <family val="2"/>
      </rPr>
      <t xml:space="preserve"> (accès enseignant de 5 ans) incluant : manuel de l'élève numérique (4 modules A-B-C-D)  
</t>
    </r>
    <r>
      <rPr>
        <i/>
        <sz val="12"/>
        <rFont val="Arial"/>
        <family val="2"/>
      </rPr>
      <t xml:space="preserve">Teacher’s Resource (4 modules A-B-C-D) in </t>
    </r>
    <r>
      <rPr>
        <b/>
        <i/>
        <sz val="12"/>
        <rFont val="Arial"/>
        <family val="2"/>
      </rPr>
      <t>printed and digital versions</t>
    </r>
    <r>
      <rPr>
        <i/>
        <sz val="12"/>
        <rFont val="Arial"/>
        <family val="2"/>
      </rPr>
      <t xml:space="preserve"> (5-year digital teacher access) 
including: digital Student Book (4 modules A-B-C-D) 
</t>
    </r>
  </si>
  <si>
    <r>
      <t xml:space="preserve">Ensemble complet en </t>
    </r>
    <r>
      <rPr>
        <b/>
        <sz val="14"/>
        <rFont val="Arial"/>
        <family val="2"/>
      </rPr>
      <t>versions papier et numérique</t>
    </r>
    <r>
      <rPr>
        <sz val="14"/>
        <rFont val="Arial"/>
        <family val="2"/>
      </rPr>
      <t xml:space="preserve"> (accès enseignant de 5 ans) incluant : manuel de l'élève papier (4 modules A-B-C-D) x </t>
    </r>
    <r>
      <rPr>
        <b/>
        <sz val="14"/>
        <rFont val="Arial"/>
        <family val="2"/>
      </rPr>
      <t>10 exemplaires</t>
    </r>
    <r>
      <rPr>
        <sz val="14"/>
        <rFont val="Arial"/>
        <family val="2"/>
      </rPr>
      <t xml:space="preserve"> et guide d'enseignement papier (4 modules A-B-C-D) x 1 exemplaire
</t>
    </r>
    <r>
      <rPr>
        <i/>
        <sz val="12"/>
        <rFont val="Arial"/>
        <family val="2"/>
      </rPr>
      <t xml:space="preserve">The complete set in </t>
    </r>
    <r>
      <rPr>
        <b/>
        <i/>
        <sz val="12"/>
        <rFont val="Arial"/>
        <family val="2"/>
      </rPr>
      <t>printed and digital versions</t>
    </r>
    <r>
      <rPr>
        <i/>
        <sz val="12"/>
        <rFont val="Arial"/>
        <family val="2"/>
      </rPr>
      <t xml:space="preserve"> (5-year digital teacher access) includes: printed student book 
(4 modules A-B-C-D) x </t>
    </r>
    <r>
      <rPr>
        <b/>
        <i/>
        <sz val="12"/>
        <rFont val="Arial"/>
        <family val="2"/>
      </rPr>
      <t xml:space="preserve">10 copies </t>
    </r>
    <r>
      <rPr>
        <i/>
        <sz val="12"/>
        <rFont val="Arial"/>
        <family val="2"/>
      </rPr>
      <t>and printed teacher's resource (4 modules A-B-C-D) x 1 copy</t>
    </r>
  </si>
  <si>
    <r>
      <t xml:space="preserve">Guide d'enseignement (4 modules A-B-C-D) en </t>
    </r>
    <r>
      <rPr>
        <b/>
        <sz val="14"/>
        <rFont val="Arial"/>
        <family val="2"/>
      </rPr>
      <t>versions papier et numérique</t>
    </r>
    <r>
      <rPr>
        <sz val="14"/>
        <rFont val="Arial"/>
        <family val="2"/>
      </rPr>
      <t xml:space="preserve"> (accès enseignant de 5 ans) incluant : manuel de l'élève numérique (4 modules A-B-C-D)  
</t>
    </r>
    <r>
      <rPr>
        <i/>
        <sz val="12"/>
        <rFont val="Arial"/>
        <family val="2"/>
      </rPr>
      <t xml:space="preserve">Teacher’s Resource (4 modules A-B-C-D) in </t>
    </r>
    <r>
      <rPr>
        <b/>
        <i/>
        <sz val="12"/>
        <rFont val="Arial"/>
        <family val="2"/>
      </rPr>
      <t>printed and digital versions</t>
    </r>
    <r>
      <rPr>
        <i/>
        <sz val="12"/>
        <rFont val="Arial"/>
        <family val="2"/>
      </rPr>
      <t xml:space="preserve"> (5-year digital teacher access) 
including: digital Student Book (4 modules A-B-C-D) </t>
    </r>
    <r>
      <rPr>
        <sz val="14"/>
        <rFont val="Arial"/>
        <family val="2"/>
      </rPr>
      <t xml:space="preserve">
</t>
    </r>
  </si>
  <si>
    <r>
      <t xml:space="preserve">Guide d'enseignement (4 modules A-B-C-D) en </t>
    </r>
    <r>
      <rPr>
        <b/>
        <sz val="14"/>
        <rFont val="Arial"/>
        <family val="2"/>
      </rPr>
      <t>versions papier et numérique</t>
    </r>
    <r>
      <rPr>
        <sz val="14"/>
        <rFont val="Arial"/>
        <family val="2"/>
      </rPr>
      <t xml:space="preserve"> (accès enseignant de 5 ans) incluant : manuel de l'élève numérique (4 modules A-B-C-D)  
</t>
    </r>
    <r>
      <rPr>
        <i/>
        <sz val="12"/>
        <rFont val="Arial"/>
        <family val="2"/>
      </rPr>
      <t>Teacher’s Resource (4 modules A-B-C-D) in</t>
    </r>
    <r>
      <rPr>
        <b/>
        <i/>
        <sz val="12"/>
        <rFont val="Arial"/>
        <family val="2"/>
      </rPr>
      <t xml:space="preserve"> printed and digital versions</t>
    </r>
    <r>
      <rPr>
        <i/>
        <sz val="12"/>
        <rFont val="Arial"/>
        <family val="2"/>
      </rPr>
      <t xml:space="preserve"> (5-year digital teacher access) 
including: digital Student Book (4 modules A-B-C-D) </t>
    </r>
    <r>
      <rPr>
        <sz val="14"/>
        <rFont val="Arial"/>
        <family val="2"/>
      </rPr>
      <t xml:space="preserve">
</t>
    </r>
  </si>
  <si>
    <r>
      <t xml:space="preserve">Guide d'enseignement en </t>
    </r>
    <r>
      <rPr>
        <b/>
        <sz val="14"/>
        <rFont val="Arial"/>
        <family val="2"/>
      </rPr>
      <t>version numérique</t>
    </r>
    <r>
      <rPr>
        <sz val="14"/>
        <rFont val="Arial"/>
        <family val="2"/>
      </rPr>
      <t xml:space="preserve"> (accès enseignant de 5 ans) incluant : les 4 modules de l'élève (A-B-C-D) et les 4 guides d'enseignement (A-B-C-D)
</t>
    </r>
    <r>
      <rPr>
        <i/>
        <sz val="12"/>
        <rFont val="Arial"/>
        <family val="2"/>
      </rPr>
      <t xml:space="preserve">Teacher’s Resource in </t>
    </r>
    <r>
      <rPr>
        <b/>
        <i/>
        <sz val="12"/>
        <rFont val="Arial"/>
        <family val="2"/>
      </rPr>
      <t>digital version</t>
    </r>
    <r>
      <rPr>
        <i/>
        <sz val="12"/>
        <rFont val="Arial"/>
        <family val="2"/>
      </rPr>
      <t xml:space="preserve"> (5-year digital teacher access) includes: 4 student modules (A-B-C-D) 
and 4 teacher modules (A-B-C-D)</t>
    </r>
  </si>
  <si>
    <r>
      <t xml:space="preserve">Guide d'enseignement en </t>
    </r>
    <r>
      <rPr>
        <b/>
        <sz val="14"/>
        <rFont val="Arial"/>
        <family val="2"/>
      </rPr>
      <t>version numérique</t>
    </r>
    <r>
      <rPr>
        <sz val="14"/>
        <rFont val="Arial"/>
        <family val="2"/>
      </rPr>
      <t xml:space="preserve"> (accès enseignant de 5 ans) incluant :  les 4 modules de l'élève (A-B-C-D) et les 4 guides d'enseignement (A-B-C-D)
</t>
    </r>
    <r>
      <rPr>
        <i/>
        <sz val="12"/>
        <rFont val="Arial"/>
        <family val="2"/>
      </rPr>
      <t xml:space="preserve">Teacher’s Resource in </t>
    </r>
    <r>
      <rPr>
        <b/>
        <i/>
        <sz val="12"/>
        <rFont val="Arial"/>
        <family val="2"/>
      </rPr>
      <t>digital version</t>
    </r>
    <r>
      <rPr>
        <i/>
        <sz val="12"/>
        <rFont val="Arial"/>
        <family val="2"/>
      </rPr>
      <t xml:space="preserve"> (5-year digital teacher access) includes: 4 student modules (A-B-C-D) 
and 4 teacher modules (A-B-C-D)</t>
    </r>
  </si>
  <si>
    <r>
      <t xml:space="preserve">Ensemble complet en </t>
    </r>
    <r>
      <rPr>
        <b/>
        <sz val="14"/>
        <rFont val="Arial"/>
        <family val="2"/>
      </rPr>
      <t>versions papier et numérique</t>
    </r>
    <r>
      <rPr>
        <sz val="14"/>
        <rFont val="Arial"/>
        <family val="2"/>
      </rPr>
      <t xml:space="preserve"> (accès enseignant de 5 ans) incluant : manuel de l'élève papier (3 modules A-B-C) x </t>
    </r>
    <r>
      <rPr>
        <b/>
        <sz val="14"/>
        <rFont val="Arial"/>
        <family val="2"/>
      </rPr>
      <t>20 exemplaires</t>
    </r>
    <r>
      <rPr>
        <sz val="14"/>
        <rFont val="Arial"/>
        <family val="2"/>
      </rPr>
      <t xml:space="preserve"> et guide d'enseignement papier (3 modules A-B-C) x 1 exemplaire
</t>
    </r>
    <r>
      <rPr>
        <i/>
        <sz val="12"/>
        <rFont val="Arial"/>
        <family val="2"/>
      </rPr>
      <t xml:space="preserve">The complete set in </t>
    </r>
    <r>
      <rPr>
        <b/>
        <i/>
        <sz val="12"/>
        <rFont val="Arial"/>
        <family val="2"/>
      </rPr>
      <t>printed and digital versions</t>
    </r>
    <r>
      <rPr>
        <i/>
        <sz val="12"/>
        <rFont val="Arial"/>
        <family val="2"/>
      </rPr>
      <t xml:space="preserve"> (5-year digital teacher access) includes: printed student book 
(3 modules A-B-C) x </t>
    </r>
    <r>
      <rPr>
        <b/>
        <i/>
        <sz val="12"/>
        <rFont val="Arial"/>
        <family val="2"/>
      </rPr>
      <t>20 copies</t>
    </r>
    <r>
      <rPr>
        <i/>
        <sz val="12"/>
        <rFont val="Arial"/>
        <family val="2"/>
      </rPr>
      <t xml:space="preserve"> and printed teacher's resource (3 modules A-B-C) x 1 copy</t>
    </r>
  </si>
  <si>
    <r>
      <t xml:space="preserve">Ensemble complet en </t>
    </r>
    <r>
      <rPr>
        <b/>
        <sz val="14"/>
        <rFont val="Arial"/>
        <family val="2"/>
      </rPr>
      <t>versions papier et numérique</t>
    </r>
    <r>
      <rPr>
        <sz val="14"/>
        <rFont val="Arial"/>
        <family val="2"/>
      </rPr>
      <t xml:space="preserve"> (accès enseignant de 5 ans) incluant : manuel de l'élève papier (3 modules A-B-C) x </t>
    </r>
    <r>
      <rPr>
        <b/>
        <sz val="14"/>
        <rFont val="Arial"/>
        <family val="2"/>
      </rPr>
      <t>10 exemplaires</t>
    </r>
    <r>
      <rPr>
        <sz val="14"/>
        <rFont val="Arial"/>
        <family val="2"/>
      </rPr>
      <t xml:space="preserve"> et guide d'enseignement papier (3 modules A-B-C) x 1 exemplaire
</t>
    </r>
    <r>
      <rPr>
        <i/>
        <sz val="12"/>
        <rFont val="Arial"/>
        <family val="2"/>
      </rPr>
      <t xml:space="preserve">The complete set in </t>
    </r>
    <r>
      <rPr>
        <b/>
        <i/>
        <sz val="12"/>
        <rFont val="Arial"/>
        <family val="2"/>
      </rPr>
      <t>printed and digital versions</t>
    </r>
    <r>
      <rPr>
        <i/>
        <sz val="12"/>
        <rFont val="Arial"/>
        <family val="2"/>
      </rPr>
      <t xml:space="preserve"> (5-year digital teacher access) includes: printed student book 
(3 modules A-B-C) x </t>
    </r>
    <r>
      <rPr>
        <b/>
        <i/>
        <sz val="12"/>
        <rFont val="Arial"/>
        <family val="2"/>
      </rPr>
      <t>10 copies</t>
    </r>
    <r>
      <rPr>
        <i/>
        <sz val="12"/>
        <rFont val="Arial"/>
        <family val="2"/>
      </rPr>
      <t xml:space="preserve"> and printed teacher's resource (3 modules A-B-C) x 1 copy</t>
    </r>
  </si>
  <si>
    <r>
      <t xml:space="preserve">Guide d'enseignement en </t>
    </r>
    <r>
      <rPr>
        <b/>
        <sz val="14"/>
        <rFont val="Arial"/>
        <family val="2"/>
      </rPr>
      <t>version numérique</t>
    </r>
    <r>
      <rPr>
        <sz val="14"/>
        <rFont val="Arial"/>
        <family val="2"/>
      </rPr>
      <t xml:space="preserve"> (accès enseignant de 5 ans) incluant : les 3 modules de l'élève (A-B-C) et les 3 guides d'enseignement (A-B-C)
</t>
    </r>
    <r>
      <rPr>
        <i/>
        <sz val="12"/>
        <rFont val="Arial"/>
        <family val="2"/>
      </rPr>
      <t xml:space="preserve">Teacher’s Resource in </t>
    </r>
    <r>
      <rPr>
        <b/>
        <i/>
        <sz val="12"/>
        <rFont val="Arial"/>
        <family val="2"/>
      </rPr>
      <t>digital version</t>
    </r>
    <r>
      <rPr>
        <i/>
        <sz val="12"/>
        <rFont val="Arial"/>
        <family val="2"/>
      </rPr>
      <t xml:space="preserve"> (5-year digital teacher access) includes: 3 student modules (A-B-C) 
and 3 teacher modules (A-B-C)</t>
    </r>
  </si>
  <si>
    <r>
      <t xml:space="preserve">Guide d'enseignement (3 modules A-B-C) en </t>
    </r>
    <r>
      <rPr>
        <b/>
        <sz val="14"/>
        <rFont val="Arial"/>
        <family val="2"/>
      </rPr>
      <t>versions papier et numérique</t>
    </r>
    <r>
      <rPr>
        <sz val="14"/>
        <rFont val="Arial"/>
        <family val="2"/>
      </rPr>
      <t xml:space="preserve"> (accès enseignant de 5 ans) incluant : manuel de l'élève numérique (3 modules A-B-C)  
</t>
    </r>
    <r>
      <rPr>
        <i/>
        <sz val="12"/>
        <rFont val="Arial"/>
        <family val="2"/>
      </rPr>
      <t xml:space="preserve">Teacher’s Resource (3 modules A-B-C) in </t>
    </r>
    <r>
      <rPr>
        <b/>
        <i/>
        <sz val="12"/>
        <rFont val="Arial"/>
        <family val="2"/>
      </rPr>
      <t>printed and digital versions</t>
    </r>
    <r>
      <rPr>
        <i/>
        <sz val="12"/>
        <rFont val="Arial"/>
        <family val="2"/>
      </rPr>
      <t xml:space="preserve"> (5-year digital teacher access) 
including: digital Student Book (3 modules A-B-C)</t>
    </r>
    <r>
      <rPr>
        <sz val="14"/>
        <rFont val="Arial"/>
        <family val="2"/>
      </rPr>
      <t xml:space="preserve">
</t>
    </r>
  </si>
  <si>
    <r>
      <t xml:space="preserve">Cahier d'exercices à l'unité (même contenu que le cahier d'exercices numérique)*
</t>
    </r>
    <r>
      <rPr>
        <i/>
        <sz val="12"/>
        <rFont val="Arial"/>
        <family val="2"/>
      </rPr>
      <t>Printed Workbook (same content than the digital workbook)*</t>
    </r>
  </si>
  <si>
    <t>BON DE COMMANDE / PURCHASE ORDER 2022-2023</t>
  </si>
  <si>
    <r>
      <t>1</t>
    </r>
    <r>
      <rPr>
        <b/>
        <vertAlign val="superscript"/>
        <sz val="18"/>
        <rFont val="Arial"/>
        <family val="2"/>
      </rPr>
      <t>re</t>
    </r>
    <r>
      <rPr>
        <b/>
        <sz val="18"/>
        <rFont val="Arial"/>
        <family val="2"/>
      </rPr>
      <t xml:space="preserve"> à 4</t>
    </r>
    <r>
      <rPr>
        <b/>
        <vertAlign val="superscript"/>
        <sz val="18"/>
        <rFont val="Arial"/>
        <family val="2"/>
      </rPr>
      <t>e</t>
    </r>
    <r>
      <rPr>
        <b/>
        <sz val="18"/>
        <rFont val="Arial"/>
        <family val="2"/>
      </rPr>
      <t xml:space="preserve"> année / Grades 1 to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</si>
</sst>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_$"/>
    <numFmt numFmtId="165" formatCode="#,##0.00\ &quot;$&quot;"/>
    <numFmt numFmtId="166" formatCode="0000000000000"/>
  </numFmts>
  <fonts count="24" x14ac:knownFonts="1">
    <font>
      <sz val="10"/>
      <name val="Verdana"/>
    </font>
    <font>
      <sz val="8"/>
      <name val="Verdana"/>
      <family val="2"/>
    </font>
    <font>
      <sz val="10"/>
      <name val="Calibri"/>
      <family val="2"/>
    </font>
    <font>
      <sz val="10"/>
      <name val="Arial"/>
      <family val="2"/>
    </font>
    <font>
      <sz val="11"/>
      <name val="Arial"/>
      <family val="2"/>
    </font>
    <font>
      <sz val="11"/>
      <name val="Calibri"/>
      <family val="2"/>
    </font>
    <font>
      <b/>
      <sz val="11"/>
      <name val="Arial"/>
      <family val="2"/>
    </font>
    <font>
      <b/>
      <sz val="10"/>
      <name val="Arial"/>
      <family val="2"/>
    </font>
    <font>
      <b/>
      <sz val="16"/>
      <name val="Arial"/>
      <family val="2"/>
    </font>
    <font>
      <sz val="10"/>
      <name val="Verdana"/>
      <family val="2"/>
    </font>
    <font>
      <b/>
      <sz val="12"/>
      <name val="Arial"/>
      <family val="2"/>
    </font>
    <font>
      <b/>
      <sz val="14"/>
      <name val="Arial"/>
      <family val="2"/>
    </font>
    <font>
      <sz val="10"/>
      <name val="Verdana"/>
      <family val="2"/>
    </font>
    <font>
      <b/>
      <sz val="12"/>
      <color theme="0"/>
      <name val="Arial"/>
      <family val="2"/>
    </font>
    <font>
      <b/>
      <sz val="11"/>
      <color theme="0"/>
      <name val="Arial"/>
      <family val="2"/>
    </font>
    <font>
      <sz val="14"/>
      <name val="Arial"/>
      <family val="2"/>
    </font>
    <font>
      <b/>
      <vertAlign val="superscript"/>
      <sz val="14"/>
      <name val="Arial"/>
      <family val="2"/>
    </font>
    <font>
      <b/>
      <sz val="18"/>
      <name val="Arial"/>
      <family val="2"/>
    </font>
    <font>
      <u/>
      <sz val="10"/>
      <color theme="10"/>
      <name val="Verdana"/>
      <family val="2"/>
    </font>
    <font>
      <b/>
      <sz val="10"/>
      <name val="Verdana"/>
      <family val="2"/>
    </font>
    <font>
      <i/>
      <sz val="12"/>
      <name val="Arial"/>
      <family val="2"/>
    </font>
    <font>
      <b/>
      <i/>
      <sz val="12"/>
      <name val="Arial"/>
      <family val="2"/>
    </font>
    <font>
      <b/>
      <vertAlign val="superscript"/>
      <sz val="18"/>
      <name val="Arial"/>
      <family val="2"/>
    </font>
    <font>
      <b/>
      <sz val="22"/>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s>
  <borders count="34">
    <border>
      <left/>
      <right/>
      <top/>
      <bottom/>
      <diagonal/>
    </border>
    <border>
      <left style="medium">
        <color indexed="64"/>
      </left>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2" fillId="0" borderId="0"/>
    <xf numFmtId="0" fontId="18" fillId="0" borderId="0" applyNumberFormat="0" applyFill="0" applyBorder="0" applyAlignment="0" applyProtection="0"/>
  </cellStyleXfs>
  <cellXfs count="104">
    <xf numFmtId="0" fontId="0" fillId="0" borderId="0" xfId="0"/>
    <xf numFmtId="0" fontId="2" fillId="0" borderId="0" xfId="0" applyFont="1"/>
    <xf numFmtId="0" fontId="3" fillId="0" borderId="0" xfId="0" applyFont="1"/>
    <xf numFmtId="0" fontId="3" fillId="2" borderId="0" xfId="0" applyFont="1" applyFill="1"/>
    <xf numFmtId="164" fontId="4" fillId="2" borderId="0" xfId="0" applyNumberFormat="1" applyFont="1" applyFill="1" applyAlignment="1">
      <alignment horizontal="center"/>
    </xf>
    <xf numFmtId="165" fontId="5" fillId="2" borderId="0" xfId="0" applyNumberFormat="1" applyFont="1" applyFill="1" applyAlignment="1">
      <alignment wrapText="1"/>
    </xf>
    <xf numFmtId="164" fontId="4" fillId="0" borderId="0" xfId="0" applyNumberFormat="1" applyFont="1" applyAlignment="1">
      <alignment horizontal="right"/>
    </xf>
    <xf numFmtId="165" fontId="5" fillId="0" borderId="0" xfId="0" applyNumberFormat="1" applyFont="1" applyAlignment="1">
      <alignment wrapText="1"/>
    </xf>
    <xf numFmtId="0" fontId="3" fillId="2" borderId="0" xfId="0" applyFont="1" applyFill="1" applyAlignment="1">
      <alignment vertical="center"/>
    </xf>
    <xf numFmtId="165" fontId="3" fillId="2" borderId="0" xfId="0" applyNumberFormat="1" applyFont="1" applyFill="1" applyAlignment="1">
      <alignment horizontal="center" vertical="center" wrapText="1"/>
    </xf>
    <xf numFmtId="165" fontId="3" fillId="0" borderId="0" xfId="0" applyNumberFormat="1" applyFont="1" applyAlignment="1">
      <alignment horizontal="center" vertical="center" wrapText="1"/>
    </xf>
    <xf numFmtId="1" fontId="3" fillId="2" borderId="0" xfId="0" applyNumberFormat="1" applyFont="1" applyFill="1" applyAlignment="1">
      <alignment horizontal="center"/>
    </xf>
    <xf numFmtId="1" fontId="3" fillId="0" borderId="0" xfId="0" applyNumberFormat="1" applyFont="1" applyAlignment="1">
      <alignment horizontal="center"/>
    </xf>
    <xf numFmtId="0" fontId="4" fillId="3" borderId="2" xfId="0" applyFont="1" applyFill="1" applyBorder="1" applyProtection="1">
      <protection locked="0"/>
    </xf>
    <xf numFmtId="0" fontId="4" fillId="3" borderId="1"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1" fontId="4" fillId="3" borderId="2" xfId="0" applyNumberFormat="1" applyFont="1" applyFill="1" applyBorder="1" applyProtection="1">
      <protection locked="0"/>
    </xf>
    <xf numFmtId="0" fontId="6" fillId="3" borderId="8" xfId="0" applyFont="1" applyFill="1" applyBorder="1" applyAlignment="1" applyProtection="1">
      <alignment vertical="center"/>
      <protection locked="0"/>
    </xf>
    <xf numFmtId="0" fontId="4" fillId="3" borderId="2" xfId="0" applyFont="1" applyFill="1" applyBorder="1" applyAlignment="1" applyProtection="1">
      <alignment wrapText="1"/>
      <protection locked="0"/>
    </xf>
    <xf numFmtId="166" fontId="0" fillId="0" borderId="0" xfId="0" applyNumberFormat="1"/>
    <xf numFmtId="0" fontId="0" fillId="0" borderId="0" xfId="0" applyAlignment="1">
      <alignment horizontal="center" vertical="center"/>
    </xf>
    <xf numFmtId="0" fontId="9" fillId="0" borderId="0" xfId="0" applyFont="1" applyAlignment="1">
      <alignment horizontal="center" vertical="center"/>
    </xf>
    <xf numFmtId="0" fontId="0" fillId="3" borderId="0" xfId="0" applyFill="1"/>
    <xf numFmtId="0" fontId="0" fillId="3" borderId="19" xfId="0" applyFill="1" applyBorder="1" applyAlignment="1">
      <alignment vertical="center"/>
    </xf>
    <xf numFmtId="0" fontId="0" fillId="3" borderId="0" xfId="0" applyFill="1" applyAlignment="1">
      <alignment vertical="center"/>
    </xf>
    <xf numFmtId="0" fontId="3" fillId="3" borderId="0" xfId="0" applyFont="1" applyFill="1"/>
    <xf numFmtId="1" fontId="3" fillId="3" borderId="0" xfId="0" applyNumberFormat="1" applyFont="1" applyFill="1" applyAlignment="1">
      <alignment horizontal="center"/>
    </xf>
    <xf numFmtId="165" fontId="3" fillId="3" borderId="0" xfId="0" applyNumberFormat="1" applyFont="1" applyFill="1" applyAlignment="1">
      <alignment horizontal="center" vertical="center" wrapText="1"/>
    </xf>
    <xf numFmtId="164" fontId="4" fillId="3" borderId="0" xfId="0" applyNumberFormat="1" applyFont="1" applyFill="1" applyAlignment="1">
      <alignment horizontal="right"/>
    </xf>
    <xf numFmtId="165" fontId="5" fillId="3" borderId="0" xfId="0" applyNumberFormat="1" applyFont="1" applyFill="1" applyAlignment="1">
      <alignment wrapText="1"/>
    </xf>
    <xf numFmtId="166" fontId="0" fillId="3" borderId="0" xfId="0" applyNumberFormat="1" applyFill="1"/>
    <xf numFmtId="0" fontId="0" fillId="3" borderId="0" xfId="0" applyFill="1" applyAlignment="1">
      <alignment horizontal="center" vertical="center"/>
    </xf>
    <xf numFmtId="0" fontId="9" fillId="3" borderId="0" xfId="0" applyFont="1" applyFill="1" applyAlignment="1">
      <alignment horizontal="center" vertical="center"/>
    </xf>
    <xf numFmtId="0" fontId="11" fillId="3" borderId="0" xfId="0" applyFont="1" applyFill="1"/>
    <xf numFmtId="0" fontId="8" fillId="3" borderId="0" xfId="0" applyFont="1" applyFill="1" applyAlignment="1">
      <alignment vertical="center"/>
    </xf>
    <xf numFmtId="0" fontId="8" fillId="3" borderId="0" xfId="0" applyFont="1" applyFill="1"/>
    <xf numFmtId="0" fontId="17" fillId="3" borderId="0" xfId="0" applyFont="1" applyFill="1"/>
    <xf numFmtId="0" fontId="18" fillId="3" borderId="0" xfId="2" applyFill="1" applyBorder="1" applyAlignment="1">
      <alignment horizontal="left"/>
    </xf>
    <xf numFmtId="0" fontId="4" fillId="3" borderId="0" xfId="0" applyFont="1" applyFill="1" applyAlignment="1">
      <alignment horizontal="left"/>
    </xf>
    <xf numFmtId="165" fontId="15" fillId="0" borderId="21" xfId="0" applyNumberFormat="1" applyFont="1" applyBorder="1" applyAlignment="1">
      <alignment horizontal="center" vertical="center" wrapText="1"/>
    </xf>
    <xf numFmtId="1" fontId="15" fillId="0" borderId="21" xfId="0" applyNumberFormat="1" applyFont="1" applyBorder="1" applyAlignment="1" applyProtection="1">
      <alignment horizontal="center" vertical="center" wrapText="1"/>
      <protection locked="0"/>
    </xf>
    <xf numFmtId="165" fontId="11" fillId="0" borderId="23" xfId="0" applyNumberFormat="1" applyFont="1" applyBorder="1" applyAlignment="1">
      <alignment horizontal="center" vertical="center" wrapText="1"/>
    </xf>
    <xf numFmtId="0" fontId="15" fillId="0" borderId="22" xfId="1" applyFont="1" applyBorder="1" applyAlignment="1">
      <alignment horizontal="left" vertical="top" wrapText="1"/>
    </xf>
    <xf numFmtId="1" fontId="15" fillId="0" borderId="21" xfId="1" applyNumberFormat="1" applyFont="1" applyBorder="1" applyAlignment="1">
      <alignment horizontal="center" vertical="center" wrapText="1"/>
    </xf>
    <xf numFmtId="0" fontId="19" fillId="3" borderId="0" xfId="0" applyFont="1" applyFill="1"/>
    <xf numFmtId="165" fontId="10" fillId="3" borderId="19" xfId="0" applyNumberFormat="1" applyFont="1" applyFill="1" applyBorder="1" applyAlignment="1">
      <alignment horizontal="center"/>
    </xf>
    <xf numFmtId="165" fontId="6" fillId="3" borderId="19" xfId="0" applyNumberFormat="1" applyFont="1" applyFill="1" applyBorder="1" applyAlignment="1">
      <alignment horizontal="center"/>
    </xf>
    <xf numFmtId="165" fontId="10" fillId="3" borderId="20" xfId="0" applyNumberFormat="1" applyFont="1" applyFill="1" applyBorder="1" applyAlignment="1">
      <alignment horizontal="center"/>
    </xf>
    <xf numFmtId="1" fontId="15" fillId="0" borderId="24" xfId="1" applyNumberFormat="1" applyFont="1" applyBorder="1" applyAlignment="1">
      <alignment horizontal="center" vertical="center" wrapText="1"/>
    </xf>
    <xf numFmtId="0" fontId="15" fillId="0" borderId="22" xfId="1" applyFont="1" applyBorder="1" applyAlignment="1">
      <alignment horizontal="center" vertical="top" wrapText="1"/>
    </xf>
    <xf numFmtId="0" fontId="15" fillId="0" borderId="26" xfId="1" applyFont="1" applyBorder="1" applyAlignment="1">
      <alignment horizontal="left" vertical="top" wrapText="1"/>
    </xf>
    <xf numFmtId="165" fontId="15" fillId="0" borderId="21" xfId="1" applyNumberFormat="1" applyFont="1" applyBorder="1" applyAlignment="1">
      <alignment horizontal="center" vertical="center" wrapText="1"/>
    </xf>
    <xf numFmtId="0" fontId="10" fillId="3" borderId="16" xfId="0" applyFont="1" applyFill="1" applyBorder="1" applyAlignment="1">
      <alignment horizontal="right"/>
    </xf>
    <xf numFmtId="0" fontId="10" fillId="3" borderId="20" xfId="0" applyFont="1" applyFill="1" applyBorder="1" applyAlignment="1">
      <alignment horizontal="right"/>
    </xf>
    <xf numFmtId="0" fontId="7" fillId="3" borderId="2" xfId="0" applyFont="1" applyFill="1" applyBorder="1" applyAlignment="1">
      <alignment horizontal="left"/>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4" fillId="3" borderId="1"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10" fillId="3" borderId="6" xfId="0" applyFont="1" applyFill="1" applyBorder="1" applyAlignment="1">
      <alignment horizontal="right"/>
    </xf>
    <xf numFmtId="0" fontId="10" fillId="3" borderId="19" xfId="0" applyFont="1" applyFill="1" applyBorder="1" applyAlignment="1">
      <alignment horizontal="right"/>
    </xf>
    <xf numFmtId="0" fontId="6" fillId="3" borderId="6" xfId="0" applyFont="1" applyFill="1" applyBorder="1" applyAlignment="1">
      <alignment horizontal="right"/>
    </xf>
    <xf numFmtId="0" fontId="6" fillId="3" borderId="19" xfId="0" applyFont="1" applyFill="1" applyBorder="1" applyAlignment="1">
      <alignment horizontal="right"/>
    </xf>
    <xf numFmtId="0" fontId="4" fillId="3" borderId="1" xfId="0" applyFont="1" applyFill="1" applyBorder="1" applyAlignment="1" applyProtection="1">
      <alignment horizontal="left"/>
      <protection locked="0"/>
    </xf>
    <xf numFmtId="0" fontId="4" fillId="3" borderId="3" xfId="0" applyFont="1" applyFill="1" applyBorder="1" applyAlignment="1" applyProtection="1">
      <alignment horizontal="left"/>
      <protection locked="0"/>
    </xf>
    <xf numFmtId="0" fontId="4" fillId="3" borderId="5" xfId="0" applyFont="1" applyFill="1" applyBorder="1" applyAlignment="1" applyProtection="1">
      <alignment horizontal="left"/>
      <protection locked="0"/>
    </xf>
    <xf numFmtId="0" fontId="4" fillId="0" borderId="0" xfId="0" applyFont="1" applyAlignment="1">
      <alignment horizontal="left"/>
    </xf>
    <xf numFmtId="0" fontId="4" fillId="3" borderId="0" xfId="0" applyFont="1" applyFill="1" applyAlignment="1">
      <alignment horizontal="left"/>
    </xf>
    <xf numFmtId="0" fontId="4" fillId="3" borderId="2" xfId="0" applyFont="1" applyFill="1" applyBorder="1" applyAlignment="1" applyProtection="1">
      <alignment horizontal="left" vertical="center"/>
      <protection locked="0"/>
    </xf>
    <xf numFmtId="0" fontId="6" fillId="3" borderId="8" xfId="0" applyFont="1" applyFill="1" applyBorder="1" applyAlignment="1" applyProtection="1">
      <alignment horizontal="left" vertical="center"/>
      <protection locked="0"/>
    </xf>
    <xf numFmtId="0" fontId="6" fillId="3" borderId="9" xfId="0" applyFont="1" applyFill="1" applyBorder="1" applyAlignment="1" applyProtection="1">
      <alignment horizontal="left" vertical="center"/>
      <protection locked="0"/>
    </xf>
    <xf numFmtId="0" fontId="6" fillId="3" borderId="10" xfId="0" applyFont="1" applyFill="1" applyBorder="1" applyAlignment="1" applyProtection="1">
      <alignment horizontal="left" vertical="center"/>
      <protection locked="0"/>
    </xf>
    <xf numFmtId="0" fontId="4" fillId="3" borderId="7" xfId="0" applyFont="1" applyFill="1" applyBorder="1" applyAlignment="1" applyProtection="1">
      <alignment horizontal="left" vertical="center"/>
      <protection locked="0"/>
    </xf>
    <xf numFmtId="0" fontId="4" fillId="3" borderId="14" xfId="0" applyFont="1" applyFill="1" applyBorder="1" applyAlignment="1" applyProtection="1">
      <alignment horizontal="left" vertical="center"/>
      <protection locked="0"/>
    </xf>
    <xf numFmtId="0" fontId="4" fillId="3" borderId="15" xfId="0" applyFont="1" applyFill="1" applyBorder="1" applyAlignment="1" applyProtection="1">
      <alignment horizontal="left" vertical="center"/>
      <protection locked="0"/>
    </xf>
    <xf numFmtId="0" fontId="7" fillId="3" borderId="4" xfId="0" applyFont="1" applyFill="1" applyBorder="1" applyAlignment="1" applyProtection="1">
      <alignment horizontal="left"/>
      <protection locked="0"/>
    </xf>
    <xf numFmtId="0" fontId="4" fillId="3" borderId="17" xfId="0" applyFont="1" applyFill="1" applyBorder="1" applyAlignment="1" applyProtection="1">
      <alignment horizontal="left" vertical="top" wrapText="1"/>
      <protection locked="0"/>
    </xf>
    <xf numFmtId="0" fontId="4" fillId="3" borderId="18"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protection locked="0"/>
    </xf>
    <xf numFmtId="0" fontId="4" fillId="3" borderId="9" xfId="0" applyFont="1" applyFill="1" applyBorder="1" applyAlignment="1" applyProtection="1">
      <alignment horizontal="left"/>
      <protection locked="0"/>
    </xf>
    <xf numFmtId="0" fontId="4" fillId="3" borderId="10" xfId="0" applyFont="1" applyFill="1" applyBorder="1" applyAlignment="1" applyProtection="1">
      <alignment horizontal="left"/>
      <protection locked="0"/>
    </xf>
    <xf numFmtId="0" fontId="4" fillId="3" borderId="27" xfId="0" applyFont="1" applyFill="1" applyBorder="1" applyProtection="1">
      <protection locked="0"/>
    </xf>
    <xf numFmtId="0" fontId="4" fillId="3" borderId="28" xfId="0" applyFont="1" applyFill="1" applyBorder="1" applyAlignment="1" applyProtection="1">
      <alignment horizontal="left"/>
      <protection locked="0"/>
    </xf>
    <xf numFmtId="0" fontId="4" fillId="3" borderId="29" xfId="0" applyFont="1" applyFill="1" applyBorder="1" applyAlignment="1" applyProtection="1">
      <alignment horizontal="left"/>
      <protection locked="0"/>
    </xf>
    <xf numFmtId="0" fontId="4" fillId="3" borderId="25" xfId="0" applyFont="1" applyFill="1" applyBorder="1" applyAlignment="1" applyProtection="1">
      <alignment horizontal="left"/>
      <protection locked="0"/>
    </xf>
    <xf numFmtId="166" fontId="11" fillId="5" borderId="21" xfId="1" applyNumberFormat="1" applyFont="1" applyFill="1" applyBorder="1" applyAlignment="1">
      <alignment vertical="center" wrapText="1"/>
    </xf>
    <xf numFmtId="0" fontId="11" fillId="5" borderId="21" xfId="0" applyFont="1" applyFill="1" applyBorder="1" applyAlignment="1">
      <alignment horizontal="center" vertical="center" wrapText="1"/>
    </xf>
    <xf numFmtId="0" fontId="11" fillId="5" borderId="21" xfId="0" applyFont="1" applyFill="1" applyBorder="1" applyAlignment="1">
      <alignment vertical="center" wrapText="1"/>
    </xf>
    <xf numFmtId="0" fontId="13"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165" fontId="14" fillId="4" borderId="31" xfId="0" applyNumberFormat="1" applyFont="1" applyFill="1" applyBorder="1" applyAlignment="1">
      <alignment horizontal="center" vertical="center" wrapText="1"/>
    </xf>
    <xf numFmtId="1" fontId="14" fillId="4" borderId="31" xfId="0" applyNumberFormat="1" applyFont="1" applyFill="1" applyBorder="1" applyAlignment="1">
      <alignment horizontal="center" vertical="center" wrapText="1"/>
    </xf>
    <xf numFmtId="165" fontId="14" fillId="4" borderId="32" xfId="0" applyNumberFormat="1" applyFont="1" applyFill="1" applyBorder="1" applyAlignment="1">
      <alignment horizontal="center" vertical="center" wrapText="1"/>
    </xf>
    <xf numFmtId="0" fontId="11" fillId="5" borderId="22" xfId="1" applyFont="1" applyFill="1" applyBorder="1" applyAlignment="1">
      <alignment vertical="center" wrapText="1"/>
    </xf>
    <xf numFmtId="0" fontId="11" fillId="5" borderId="23" xfId="0" applyFont="1" applyFill="1" applyBorder="1" applyAlignment="1">
      <alignment horizontal="center" vertical="center" wrapText="1"/>
    </xf>
    <xf numFmtId="165" fontId="11" fillId="5" borderId="23" xfId="0" applyNumberFormat="1" applyFont="1" applyFill="1" applyBorder="1" applyAlignment="1">
      <alignment horizontal="center" vertical="center" wrapText="1"/>
    </xf>
    <xf numFmtId="165" fontId="15" fillId="0" borderId="24" xfId="0" applyNumberFormat="1" applyFont="1" applyBorder="1" applyAlignment="1">
      <alignment horizontal="center" vertical="center" wrapText="1"/>
    </xf>
    <xf numFmtId="1" fontId="15" fillId="0" borderId="24" xfId="0" applyNumberFormat="1" applyFont="1" applyBorder="1" applyAlignment="1" applyProtection="1">
      <alignment horizontal="center" vertical="center" wrapText="1"/>
      <protection locked="0"/>
    </xf>
    <xf numFmtId="165" fontId="11" fillId="0" borderId="33" xfId="0" applyNumberFormat="1" applyFont="1" applyBorder="1" applyAlignment="1">
      <alignment horizontal="center" vertical="center" wrapText="1"/>
    </xf>
    <xf numFmtId="1" fontId="17" fillId="2" borderId="0" xfId="0" applyNumberFormat="1" applyFont="1" applyFill="1"/>
    <xf numFmtId="1" fontId="23" fillId="3" borderId="0" xfId="0" applyNumberFormat="1" applyFont="1" applyFill="1"/>
  </cellXfs>
  <cellStyles count="3">
    <cellStyle name="Lien hypertexte" xfId="2" builtinId="8"/>
    <cellStyle name="Normal" xfId="0" builtinId="0"/>
    <cellStyle name="Normal 2" xfId="1" xr:uid="{00000000-0005-0000-0000-000002000000}"/>
  </cellStyles>
  <dxfs count="0"/>
  <tableStyles count="0" defaultTableStyle="TableStyleMedium9"/>
  <colors>
    <mruColors>
      <color rgb="FFF9A7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495300</xdr:colOff>
          <xdr:row>7</xdr:row>
          <xdr:rowOff>28575</xdr:rowOff>
        </xdr:from>
        <xdr:to>
          <xdr:col>1</xdr:col>
          <xdr:colOff>695325</xdr:colOff>
          <xdr:row>7</xdr:row>
          <xdr:rowOff>171450</xdr:rowOff>
        </xdr:to>
        <xdr:sp macro="" textlink="">
          <xdr:nvSpPr>
            <xdr:cNvPr id="1033" name="Check Box 7"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1733550</xdr:colOff>
          <xdr:row>20</xdr:row>
          <xdr:rowOff>19050</xdr:rowOff>
        </xdr:from>
        <xdr:to>
          <xdr:col>0</xdr:col>
          <xdr:colOff>1943100</xdr:colOff>
          <xdr:row>20</xdr:row>
          <xdr:rowOff>152400</xdr:rowOff>
        </xdr:to>
        <xdr:sp macro="" textlink="">
          <xdr:nvSpPr>
            <xdr:cNvPr id="1034" name="Check Box 9"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1743075</xdr:colOff>
          <xdr:row>19</xdr:row>
          <xdr:rowOff>9525</xdr:rowOff>
        </xdr:from>
        <xdr:to>
          <xdr:col>0</xdr:col>
          <xdr:colOff>1943100</xdr:colOff>
          <xdr:row>19</xdr:row>
          <xdr:rowOff>142875</xdr:rowOff>
        </xdr:to>
        <xdr:sp macro="" textlink="">
          <xdr:nvSpPr>
            <xdr:cNvPr id="1035" name="Check Box 12"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0</xdr:col>
      <xdr:colOff>3200677</xdr:colOff>
      <xdr:row>2</xdr:row>
      <xdr:rowOff>200478</xdr:rowOff>
    </xdr:to>
    <xdr:pic>
      <xdr:nvPicPr>
        <xdr:cNvPr id="8" name="Imag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0" y="0"/>
          <a:ext cx="3200677" cy="914479"/>
        </a:xfrm>
        <a:prstGeom prst="rect">
          <a:avLst/>
        </a:prstGeom>
      </xdr:spPr>
    </xdr:pic>
    <xdr:clientData/>
  </xdr:twoCellAnchor>
  <xdr:twoCellAnchor editAs="oneCell">
    <xdr:from>
      <xdr:col>0</xdr:col>
      <xdr:colOff>2693521</xdr:colOff>
      <xdr:row>75</xdr:row>
      <xdr:rowOff>0</xdr:rowOff>
    </xdr:from>
    <xdr:to>
      <xdr:col>3</xdr:col>
      <xdr:colOff>1056794</xdr:colOff>
      <xdr:row>76</xdr:row>
      <xdr:rowOff>517078</xdr:rowOff>
    </xdr:to>
    <xdr:pic>
      <xdr:nvPicPr>
        <xdr:cNvPr id="9" name="Image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2"/>
        <a:srcRect l="17820"/>
        <a:stretch/>
      </xdr:blipFill>
      <xdr:spPr>
        <a:xfrm>
          <a:off x="2693521" y="26401059"/>
          <a:ext cx="10179129" cy="721957"/>
        </a:xfrm>
        <a:prstGeom prst="rect">
          <a:avLst/>
        </a:prstGeom>
      </xdr:spPr>
    </xdr:pic>
    <xdr:clientData/>
  </xdr:twoCellAnchor>
  <xdr:twoCellAnchor>
    <xdr:from>
      <xdr:col>0</xdr:col>
      <xdr:colOff>372362</xdr:colOff>
      <xdr:row>75</xdr:row>
      <xdr:rowOff>63685</xdr:rowOff>
    </xdr:from>
    <xdr:to>
      <xdr:col>0</xdr:col>
      <xdr:colOff>2442882</xdr:colOff>
      <xdr:row>76</xdr:row>
      <xdr:rowOff>661147</xdr:rowOff>
    </xdr:to>
    <xdr:pic>
      <xdr:nvPicPr>
        <xdr:cNvPr id="10" name="Image 9" descr="TC_media livres final">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2362" y="17186273"/>
          <a:ext cx="2070520" cy="754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829235</xdr:colOff>
      <xdr:row>24</xdr:row>
      <xdr:rowOff>145676</xdr:rowOff>
    </xdr:from>
    <xdr:ext cx="184731" cy="264560"/>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10780059" y="6734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sz="1100"/>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clientele@tc.tc"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2"/>
  <sheetViews>
    <sheetView tabSelected="1" zoomScale="80" zoomScaleNormal="80" zoomScaleSheetLayoutView="70" workbookViewId="0">
      <selection activeCell="B1" sqref="B1"/>
    </sheetView>
  </sheetViews>
  <sheetFormatPr baseColWidth="10" defaultColWidth="10.75" defaultRowHeight="15" x14ac:dyDescent="0.25"/>
  <cols>
    <col min="1" max="1" width="104" style="2" customWidth="1"/>
    <col min="2" max="2" width="26.625" style="12" customWidth="1"/>
    <col min="3" max="3" width="12.375" style="10" customWidth="1"/>
    <col min="4" max="4" width="14" style="10" customWidth="1"/>
    <col min="5" max="5" width="6.5" style="6" customWidth="1"/>
    <col min="6" max="6" width="12" style="7" customWidth="1"/>
    <col min="7" max="16384" width="10.75" style="1"/>
  </cols>
  <sheetData>
    <row r="1" spans="1:6" ht="27.75" customHeight="1" x14ac:dyDescent="0.35">
      <c r="A1" s="3"/>
      <c r="B1" s="37" t="s">
        <v>63</v>
      </c>
      <c r="C1" s="34"/>
      <c r="D1" s="34"/>
      <c r="E1" s="34"/>
      <c r="F1" s="34"/>
    </row>
    <row r="2" spans="1:6" ht="29.25" customHeight="1" x14ac:dyDescent="0.4">
      <c r="A2" s="3"/>
      <c r="B2" s="103" t="s">
        <v>30</v>
      </c>
      <c r="C2" s="35"/>
      <c r="D2" s="35"/>
      <c r="E2" s="36"/>
      <c r="F2" s="36"/>
    </row>
    <row r="3" spans="1:6" ht="26.1" customHeight="1" x14ac:dyDescent="0.35">
      <c r="A3" s="3"/>
      <c r="B3" s="102" t="s">
        <v>64</v>
      </c>
      <c r="C3" s="8"/>
      <c r="D3" s="8"/>
      <c r="E3" s="3"/>
      <c r="F3" s="3"/>
    </row>
    <row r="4" spans="1:6" ht="13.5" customHeight="1" x14ac:dyDescent="0.25">
      <c r="A4" s="3"/>
      <c r="B4" s="11"/>
      <c r="C4" s="9"/>
      <c r="D4" s="9"/>
      <c r="E4" s="4"/>
      <c r="F4" s="5"/>
    </row>
    <row r="5" spans="1:6" ht="13.5" customHeight="1" x14ac:dyDescent="0.25">
      <c r="A5" s="69" t="s">
        <v>5</v>
      </c>
      <c r="B5" s="69"/>
      <c r="C5" s="69"/>
      <c r="D5" s="69"/>
      <c r="E5" s="69"/>
      <c r="F5" s="69"/>
    </row>
    <row r="6" spans="1:6" ht="16.5" customHeight="1" x14ac:dyDescent="0.25">
      <c r="A6" s="70" t="s">
        <v>28</v>
      </c>
      <c r="B6" s="70"/>
      <c r="C6" s="70"/>
      <c r="D6" s="70"/>
      <c r="E6" s="70"/>
      <c r="F6" s="70"/>
    </row>
    <row r="7" spans="1:6" ht="16.5" customHeight="1" x14ac:dyDescent="0.2">
      <c r="A7" s="38" t="s">
        <v>29</v>
      </c>
      <c r="B7" s="39"/>
      <c r="C7" s="39"/>
      <c r="D7" s="39"/>
      <c r="E7" s="39"/>
      <c r="F7" s="39"/>
    </row>
    <row r="8" spans="1:6" ht="20.100000000000001" customHeight="1" thickBot="1" x14ac:dyDescent="0.25">
      <c r="A8" s="13"/>
      <c r="B8" s="71" t="s">
        <v>1</v>
      </c>
      <c r="C8" s="71"/>
      <c r="D8" s="71"/>
      <c r="E8" s="71"/>
      <c r="F8" s="71"/>
    </row>
    <row r="9" spans="1:6" ht="20.100000000000001" customHeight="1" x14ac:dyDescent="0.2">
      <c r="A9" s="18" t="s">
        <v>9</v>
      </c>
      <c r="B9" s="72" t="s">
        <v>10</v>
      </c>
      <c r="C9" s="73"/>
      <c r="D9" s="73"/>
      <c r="E9" s="73"/>
      <c r="F9" s="74"/>
    </row>
    <row r="10" spans="1:6" ht="20.100000000000001" customHeight="1" x14ac:dyDescent="0.2">
      <c r="A10" s="14" t="s">
        <v>11</v>
      </c>
      <c r="B10" s="59" t="s">
        <v>11</v>
      </c>
      <c r="C10" s="60"/>
      <c r="D10" s="60"/>
      <c r="E10" s="60"/>
      <c r="F10" s="61"/>
    </row>
    <row r="11" spans="1:6" ht="20.100000000000001" customHeight="1" x14ac:dyDescent="0.2">
      <c r="A11" s="14" t="s">
        <v>12</v>
      </c>
      <c r="B11" s="59" t="s">
        <v>12</v>
      </c>
      <c r="C11" s="60" t="s">
        <v>12</v>
      </c>
      <c r="D11" s="60" t="s">
        <v>12</v>
      </c>
      <c r="E11" s="60" t="s">
        <v>12</v>
      </c>
      <c r="F11" s="61" t="s">
        <v>12</v>
      </c>
    </row>
    <row r="12" spans="1:6" ht="20.100000000000001" customHeight="1" x14ac:dyDescent="0.2">
      <c r="A12" s="14" t="s">
        <v>2</v>
      </c>
      <c r="B12" s="59" t="s">
        <v>2</v>
      </c>
      <c r="C12" s="60" t="s">
        <v>2</v>
      </c>
      <c r="D12" s="60" t="s">
        <v>2</v>
      </c>
      <c r="E12" s="60" t="s">
        <v>2</v>
      </c>
      <c r="F12" s="61" t="s">
        <v>2</v>
      </c>
    </row>
    <row r="13" spans="1:6" ht="20.100000000000001" customHeight="1" x14ac:dyDescent="0.2">
      <c r="A13" s="14" t="s">
        <v>13</v>
      </c>
      <c r="B13" s="59" t="s">
        <v>13</v>
      </c>
      <c r="C13" s="60" t="s">
        <v>14</v>
      </c>
      <c r="D13" s="60" t="s">
        <v>14</v>
      </c>
      <c r="E13" s="60" t="s">
        <v>14</v>
      </c>
      <c r="F13" s="61" t="s">
        <v>14</v>
      </c>
    </row>
    <row r="14" spans="1:6" ht="20.100000000000001" customHeight="1" x14ac:dyDescent="0.2">
      <c r="A14" s="14" t="s">
        <v>15</v>
      </c>
      <c r="B14" s="59" t="s">
        <v>15</v>
      </c>
      <c r="C14" s="60" t="s">
        <v>15</v>
      </c>
      <c r="D14" s="60" t="s">
        <v>15</v>
      </c>
      <c r="E14" s="60" t="s">
        <v>15</v>
      </c>
      <c r="F14" s="61" t="s">
        <v>15</v>
      </c>
    </row>
    <row r="15" spans="1:6" ht="20.100000000000001" customHeight="1" x14ac:dyDescent="0.2">
      <c r="A15" s="14" t="s">
        <v>16</v>
      </c>
      <c r="B15" s="59" t="s">
        <v>16</v>
      </c>
      <c r="C15" s="60" t="s">
        <v>16</v>
      </c>
      <c r="D15" s="60" t="s">
        <v>16</v>
      </c>
      <c r="E15" s="60" t="s">
        <v>16</v>
      </c>
      <c r="F15" s="61" t="s">
        <v>16</v>
      </c>
    </row>
    <row r="16" spans="1:6" ht="20.100000000000001" customHeight="1" thickBot="1" x14ac:dyDescent="0.25">
      <c r="A16" s="15" t="s">
        <v>17</v>
      </c>
      <c r="B16" s="75" t="s">
        <v>17</v>
      </c>
      <c r="C16" s="76" t="s">
        <v>17</v>
      </c>
      <c r="D16" s="76" t="s">
        <v>17</v>
      </c>
      <c r="E16" s="76" t="s">
        <v>17</v>
      </c>
      <c r="F16" s="77" t="s">
        <v>17</v>
      </c>
    </row>
    <row r="17" spans="1:6" ht="20.100000000000001" customHeight="1" x14ac:dyDescent="0.2">
      <c r="A17" s="78"/>
      <c r="B17" s="78"/>
      <c r="C17" s="78"/>
      <c r="D17" s="78"/>
      <c r="E17" s="78"/>
      <c r="F17" s="78"/>
    </row>
    <row r="18" spans="1:6" ht="20.100000000000001" customHeight="1" thickBot="1" x14ac:dyDescent="0.25">
      <c r="A18" s="19" t="s">
        <v>18</v>
      </c>
      <c r="B18" s="13"/>
      <c r="C18" s="16"/>
      <c r="D18" s="16"/>
      <c r="E18" s="17"/>
      <c r="F18" s="13"/>
    </row>
    <row r="19" spans="1:6" ht="14.25" customHeight="1" x14ac:dyDescent="0.2">
      <c r="A19" s="79" t="s">
        <v>19</v>
      </c>
      <c r="B19" s="81" t="s">
        <v>20</v>
      </c>
      <c r="C19" s="82"/>
      <c r="D19" s="82"/>
      <c r="E19" s="82"/>
      <c r="F19" s="83"/>
    </row>
    <row r="20" spans="1:6" ht="14.25" x14ac:dyDescent="0.2">
      <c r="A20" s="80"/>
      <c r="B20" s="66"/>
      <c r="C20" s="67"/>
      <c r="D20" s="67"/>
      <c r="E20" s="67"/>
      <c r="F20" s="68"/>
    </row>
    <row r="21" spans="1:6" thickBot="1" x14ac:dyDescent="0.25">
      <c r="A21" s="84" t="s">
        <v>21</v>
      </c>
      <c r="B21" s="85"/>
      <c r="C21" s="86"/>
      <c r="D21" s="86"/>
      <c r="E21" s="86"/>
      <c r="F21" s="87"/>
    </row>
    <row r="22" spans="1:6" ht="45" x14ac:dyDescent="0.2">
      <c r="A22" s="91" t="s">
        <v>22</v>
      </c>
      <c r="B22" s="92" t="s">
        <v>0</v>
      </c>
      <c r="C22" s="93" t="s">
        <v>23</v>
      </c>
      <c r="D22" s="93" t="s">
        <v>24</v>
      </c>
      <c r="E22" s="94" t="s">
        <v>25</v>
      </c>
      <c r="F22" s="95" t="s">
        <v>4</v>
      </c>
    </row>
    <row r="23" spans="1:6" ht="21" x14ac:dyDescent="0.2">
      <c r="A23" s="96" t="s">
        <v>37</v>
      </c>
      <c r="B23" s="88"/>
      <c r="C23" s="89"/>
      <c r="D23" s="89"/>
      <c r="E23" s="90"/>
      <c r="F23" s="97"/>
    </row>
    <row r="24" spans="1:6" ht="84" x14ac:dyDescent="0.2">
      <c r="A24" s="43" t="s">
        <v>50</v>
      </c>
      <c r="B24" s="44">
        <v>9999215220178</v>
      </c>
      <c r="C24" s="40">
        <v>2695.5</v>
      </c>
      <c r="D24" s="40"/>
      <c r="E24" s="41"/>
      <c r="F24" s="42">
        <f>E24*C24</f>
        <v>0</v>
      </c>
    </row>
    <row r="25" spans="1:6" ht="84" x14ac:dyDescent="0.2">
      <c r="A25" s="43" t="s">
        <v>51</v>
      </c>
      <c r="B25" s="44">
        <v>9999215220161</v>
      </c>
      <c r="C25" s="40">
        <v>2295.5</v>
      </c>
      <c r="D25" s="40"/>
      <c r="E25" s="41"/>
      <c r="F25" s="42">
        <f>E25*C25</f>
        <v>0</v>
      </c>
    </row>
    <row r="26" spans="1:6" ht="69.95" customHeight="1" x14ac:dyDescent="0.2">
      <c r="A26" s="43" t="s">
        <v>56</v>
      </c>
      <c r="B26" s="44">
        <v>9782897324896</v>
      </c>
      <c r="C26" s="40">
        <v>1595</v>
      </c>
      <c r="D26" s="40"/>
      <c r="E26" s="41"/>
      <c r="F26" s="42">
        <f>E26*C26</f>
        <v>0</v>
      </c>
    </row>
    <row r="27" spans="1:6" ht="71.099999999999994" customHeight="1" x14ac:dyDescent="0.2">
      <c r="A27" s="43" t="s">
        <v>52</v>
      </c>
      <c r="B27" s="44">
        <v>9998202211137</v>
      </c>
      <c r="C27" s="40">
        <v>1795</v>
      </c>
      <c r="D27" s="40"/>
      <c r="E27" s="41"/>
      <c r="F27" s="42">
        <f>E27*C27</f>
        <v>0</v>
      </c>
    </row>
    <row r="28" spans="1:6" ht="36.6" customHeight="1" x14ac:dyDescent="0.2">
      <c r="A28" s="43" t="s">
        <v>32</v>
      </c>
      <c r="B28" s="44"/>
      <c r="C28" s="40"/>
      <c r="D28" s="40"/>
      <c r="E28" s="41"/>
      <c r="F28" s="42"/>
    </row>
    <row r="29" spans="1:6" ht="36.6" customHeight="1" x14ac:dyDescent="0.2">
      <c r="A29" s="50" t="s">
        <v>34</v>
      </c>
      <c r="B29" s="44">
        <v>9998202210284</v>
      </c>
      <c r="C29" s="40">
        <v>80</v>
      </c>
      <c r="D29" s="40">
        <v>72</v>
      </c>
      <c r="E29" s="41"/>
      <c r="F29" s="42">
        <f>E29*D29</f>
        <v>0</v>
      </c>
    </row>
    <row r="30" spans="1:6" ht="36.6" customHeight="1" x14ac:dyDescent="0.2">
      <c r="A30" s="50" t="s">
        <v>35</v>
      </c>
      <c r="B30" s="44">
        <v>9998202210284</v>
      </c>
      <c r="C30" s="40">
        <v>65</v>
      </c>
      <c r="D30" s="40">
        <v>58.5</v>
      </c>
      <c r="E30" s="41"/>
      <c r="F30" s="42">
        <f>E30*D30</f>
        <v>0</v>
      </c>
    </row>
    <row r="31" spans="1:6" ht="36.6" customHeight="1" x14ac:dyDescent="0.2">
      <c r="A31" s="50" t="s">
        <v>33</v>
      </c>
      <c r="B31" s="44">
        <v>9998202210284</v>
      </c>
      <c r="C31" s="40">
        <v>55</v>
      </c>
      <c r="D31" s="40">
        <v>49.5</v>
      </c>
      <c r="E31" s="41"/>
      <c r="F31" s="42">
        <f>E31*D31</f>
        <v>0</v>
      </c>
    </row>
    <row r="32" spans="1:6" ht="36.6" customHeight="1" x14ac:dyDescent="0.2">
      <c r="A32" s="50" t="s">
        <v>36</v>
      </c>
      <c r="B32" s="44">
        <v>9998202210284</v>
      </c>
      <c r="C32" s="40">
        <v>50</v>
      </c>
      <c r="D32" s="40">
        <v>45</v>
      </c>
      <c r="E32" s="41"/>
      <c r="F32" s="42">
        <f>E32*D32</f>
        <v>0</v>
      </c>
    </row>
    <row r="33" spans="1:6" ht="36.6" customHeight="1" x14ac:dyDescent="0.2">
      <c r="A33" s="43" t="s">
        <v>62</v>
      </c>
      <c r="B33" s="44">
        <v>9782897325084</v>
      </c>
      <c r="C33" s="40">
        <v>12.95</v>
      </c>
      <c r="D33" s="40">
        <v>11.66</v>
      </c>
      <c r="E33" s="41"/>
      <c r="F33" s="42">
        <f>E33*D33</f>
        <v>0</v>
      </c>
    </row>
    <row r="34" spans="1:6" ht="21" x14ac:dyDescent="0.2">
      <c r="A34" s="96" t="s">
        <v>38</v>
      </c>
      <c r="B34" s="88"/>
      <c r="C34" s="89"/>
      <c r="D34" s="89"/>
      <c r="E34" s="90"/>
      <c r="F34" s="98"/>
    </row>
    <row r="35" spans="1:6" ht="89.45" customHeight="1" x14ac:dyDescent="0.2">
      <c r="A35" s="43" t="s">
        <v>50</v>
      </c>
      <c r="B35" s="44">
        <v>9999215220277</v>
      </c>
      <c r="C35" s="40">
        <v>2695.5</v>
      </c>
      <c r="D35" s="40"/>
      <c r="E35" s="41"/>
      <c r="F35" s="42">
        <f>E35*C35</f>
        <v>0</v>
      </c>
    </row>
    <row r="36" spans="1:6" ht="86.45" customHeight="1" x14ac:dyDescent="0.2">
      <c r="A36" s="43" t="s">
        <v>53</v>
      </c>
      <c r="B36" s="44">
        <v>9999215220260</v>
      </c>
      <c r="C36" s="40">
        <v>2295.5</v>
      </c>
      <c r="D36" s="40"/>
      <c r="E36" s="41"/>
      <c r="F36" s="42">
        <f>E36*C36</f>
        <v>0</v>
      </c>
    </row>
    <row r="37" spans="1:6" ht="74.099999999999994" customHeight="1" x14ac:dyDescent="0.2">
      <c r="A37" s="43" t="s">
        <v>57</v>
      </c>
      <c r="B37" s="44">
        <v>9782897324902</v>
      </c>
      <c r="C37" s="40">
        <v>1595</v>
      </c>
      <c r="D37" s="40"/>
      <c r="E37" s="41"/>
      <c r="F37" s="42">
        <f>E37*C37</f>
        <v>0</v>
      </c>
    </row>
    <row r="38" spans="1:6" ht="72" customHeight="1" x14ac:dyDescent="0.2">
      <c r="A38" s="43" t="s">
        <v>54</v>
      </c>
      <c r="B38" s="44">
        <v>9998202211144</v>
      </c>
      <c r="C38" s="40">
        <v>1795</v>
      </c>
      <c r="D38" s="40"/>
      <c r="E38" s="41"/>
      <c r="F38" s="42">
        <f>E38*C38</f>
        <v>0</v>
      </c>
    </row>
    <row r="39" spans="1:6" ht="36.6" customHeight="1" x14ac:dyDescent="0.2">
      <c r="A39" s="43" t="s">
        <v>41</v>
      </c>
      <c r="B39" s="44"/>
      <c r="C39" s="40"/>
      <c r="D39" s="40"/>
      <c r="E39" s="41"/>
      <c r="F39" s="42"/>
    </row>
    <row r="40" spans="1:6" ht="36.6" customHeight="1" x14ac:dyDescent="0.2">
      <c r="A40" s="50" t="s">
        <v>39</v>
      </c>
      <c r="B40" s="44">
        <v>9998202210307</v>
      </c>
      <c r="C40" s="40">
        <v>80</v>
      </c>
      <c r="D40" s="40">
        <v>72</v>
      </c>
      <c r="E40" s="41"/>
      <c r="F40" s="42">
        <f>E40*D40</f>
        <v>0</v>
      </c>
    </row>
    <row r="41" spans="1:6" ht="36.6" customHeight="1" x14ac:dyDescent="0.2">
      <c r="A41" s="50" t="s">
        <v>35</v>
      </c>
      <c r="B41" s="44">
        <v>9998202210307</v>
      </c>
      <c r="C41" s="40">
        <v>65</v>
      </c>
      <c r="D41" s="40">
        <v>58.5</v>
      </c>
      <c r="E41" s="41"/>
      <c r="F41" s="42">
        <f>E41*D41</f>
        <v>0</v>
      </c>
    </row>
    <row r="42" spans="1:6" ht="36.6" customHeight="1" x14ac:dyDescent="0.2">
      <c r="A42" s="50" t="s">
        <v>33</v>
      </c>
      <c r="B42" s="44">
        <v>9998202210307</v>
      </c>
      <c r="C42" s="40">
        <v>55</v>
      </c>
      <c r="D42" s="40">
        <v>49.5</v>
      </c>
      <c r="E42" s="41"/>
      <c r="F42" s="42">
        <f>E42*D42</f>
        <v>0</v>
      </c>
    </row>
    <row r="43" spans="1:6" ht="36.6" customHeight="1" x14ac:dyDescent="0.2">
      <c r="A43" s="50" t="s">
        <v>36</v>
      </c>
      <c r="B43" s="44">
        <v>9998202210307</v>
      </c>
      <c r="C43" s="40">
        <v>50</v>
      </c>
      <c r="D43" s="40">
        <v>45</v>
      </c>
      <c r="E43" s="41"/>
      <c r="F43" s="42">
        <f>E43*D43</f>
        <v>0</v>
      </c>
    </row>
    <row r="44" spans="1:6" ht="36.6" customHeight="1" x14ac:dyDescent="0.2">
      <c r="A44" s="43" t="s">
        <v>62</v>
      </c>
      <c r="B44" s="44">
        <v>9782897325091</v>
      </c>
      <c r="C44" s="40">
        <v>12.95</v>
      </c>
      <c r="D44" s="40">
        <v>11.66</v>
      </c>
      <c r="E44" s="41"/>
      <c r="F44" s="42">
        <f>E44*D44</f>
        <v>0</v>
      </c>
    </row>
    <row r="45" spans="1:6" ht="21" x14ac:dyDescent="0.2">
      <c r="A45" s="96" t="s">
        <v>40</v>
      </c>
      <c r="B45" s="88"/>
      <c r="C45" s="89"/>
      <c r="D45" s="89"/>
      <c r="E45" s="90"/>
      <c r="F45" s="98"/>
    </row>
    <row r="46" spans="1:6" ht="90" customHeight="1" x14ac:dyDescent="0.2">
      <c r="A46" s="43" t="s">
        <v>50</v>
      </c>
      <c r="B46" s="44">
        <v>9999215220376</v>
      </c>
      <c r="C46" s="40">
        <v>2995.5</v>
      </c>
      <c r="D46" s="40"/>
      <c r="E46" s="41"/>
      <c r="F46" s="42">
        <f>E46*C46</f>
        <v>0</v>
      </c>
    </row>
    <row r="47" spans="1:6" ht="90" customHeight="1" x14ac:dyDescent="0.2">
      <c r="A47" s="43" t="s">
        <v>51</v>
      </c>
      <c r="B47" s="44">
        <v>9999215220369</v>
      </c>
      <c r="C47" s="52">
        <v>2595.5</v>
      </c>
      <c r="D47" s="40"/>
      <c r="E47" s="41"/>
      <c r="F47" s="42">
        <f>E47*C47</f>
        <v>0</v>
      </c>
    </row>
    <row r="48" spans="1:6" ht="75.599999999999994" customHeight="1" x14ac:dyDescent="0.2">
      <c r="A48" s="43" t="s">
        <v>57</v>
      </c>
      <c r="B48" s="44">
        <v>9782897324919</v>
      </c>
      <c r="C48" s="40">
        <v>1795</v>
      </c>
      <c r="D48" s="40"/>
      <c r="E48" s="41"/>
      <c r="F48" s="42">
        <f>E48*C48</f>
        <v>0</v>
      </c>
    </row>
    <row r="49" spans="1:6" ht="83.1" customHeight="1" x14ac:dyDescent="0.2">
      <c r="A49" s="43" t="s">
        <v>55</v>
      </c>
      <c r="B49" s="44">
        <v>9998202211151</v>
      </c>
      <c r="C49" s="40">
        <v>1995</v>
      </c>
      <c r="D49" s="40"/>
      <c r="E49" s="41"/>
      <c r="F49" s="42">
        <f>E49*C49</f>
        <v>0</v>
      </c>
    </row>
    <row r="50" spans="1:6" ht="36.6" customHeight="1" x14ac:dyDescent="0.2">
      <c r="A50" s="43" t="s">
        <v>42</v>
      </c>
      <c r="B50" s="44"/>
      <c r="C50" s="40"/>
      <c r="D50" s="40"/>
      <c r="E50" s="41"/>
      <c r="F50" s="42"/>
    </row>
    <row r="51" spans="1:6" ht="39.6" customHeight="1" x14ac:dyDescent="0.2">
      <c r="A51" s="50" t="s">
        <v>43</v>
      </c>
      <c r="B51" s="44">
        <v>9998202210321</v>
      </c>
      <c r="C51" s="40">
        <v>90</v>
      </c>
      <c r="D51" s="40">
        <v>81</v>
      </c>
      <c r="E51" s="41"/>
      <c r="F51" s="42">
        <f>E51*D51</f>
        <v>0</v>
      </c>
    </row>
    <row r="52" spans="1:6" ht="39.6" customHeight="1" x14ac:dyDescent="0.2">
      <c r="A52" s="50" t="s">
        <v>44</v>
      </c>
      <c r="B52" s="44">
        <v>9998202210321</v>
      </c>
      <c r="C52" s="40">
        <v>73.5</v>
      </c>
      <c r="D52" s="40">
        <v>66.150000000000006</v>
      </c>
      <c r="E52" s="41"/>
      <c r="F52" s="42">
        <f>E52*D52</f>
        <v>0</v>
      </c>
    </row>
    <row r="53" spans="1:6" ht="39.6" customHeight="1" x14ac:dyDescent="0.2">
      <c r="A53" s="50" t="s">
        <v>45</v>
      </c>
      <c r="B53" s="44">
        <v>9998202210321</v>
      </c>
      <c r="C53" s="40">
        <v>61.75</v>
      </c>
      <c r="D53" s="40">
        <v>55.58</v>
      </c>
      <c r="E53" s="41"/>
      <c r="F53" s="42">
        <f>E53*D53</f>
        <v>0</v>
      </c>
    </row>
    <row r="54" spans="1:6" ht="39.6" customHeight="1" x14ac:dyDescent="0.2">
      <c r="A54" s="50" t="s">
        <v>46</v>
      </c>
      <c r="B54" s="44">
        <v>9998202210321</v>
      </c>
      <c r="C54" s="40">
        <v>56.17</v>
      </c>
      <c r="D54" s="40">
        <v>50.55</v>
      </c>
      <c r="E54" s="41"/>
      <c r="F54" s="42">
        <f>E54*D54</f>
        <v>0</v>
      </c>
    </row>
    <row r="55" spans="1:6" ht="38.1" customHeight="1" x14ac:dyDescent="0.2">
      <c r="A55" s="43" t="s">
        <v>62</v>
      </c>
      <c r="B55" s="44">
        <v>9782897325107</v>
      </c>
      <c r="C55" s="40">
        <v>14.95</v>
      </c>
      <c r="D55" s="40">
        <v>13.46</v>
      </c>
      <c r="E55" s="41"/>
      <c r="F55" s="42">
        <f>E55*D55</f>
        <v>0</v>
      </c>
    </row>
    <row r="56" spans="1:6" ht="21" x14ac:dyDescent="0.2">
      <c r="A56" s="96" t="s">
        <v>47</v>
      </c>
      <c r="B56" s="88"/>
      <c r="C56" s="89"/>
      <c r="D56" s="89"/>
      <c r="E56" s="90"/>
      <c r="F56" s="98"/>
    </row>
    <row r="57" spans="1:6" ht="90.95" customHeight="1" x14ac:dyDescent="0.2">
      <c r="A57" s="43" t="s">
        <v>58</v>
      </c>
      <c r="B57" s="44">
        <v>9999215220475</v>
      </c>
      <c r="C57" s="40">
        <v>2995.5</v>
      </c>
      <c r="D57" s="40"/>
      <c r="E57" s="41"/>
      <c r="F57" s="42">
        <f>E57*C57</f>
        <v>0</v>
      </c>
    </row>
    <row r="58" spans="1:6" ht="89.45" customHeight="1" x14ac:dyDescent="0.2">
      <c r="A58" s="43" t="s">
        <v>59</v>
      </c>
      <c r="B58" s="44">
        <v>9999215220468</v>
      </c>
      <c r="C58" s="52">
        <v>2595.5</v>
      </c>
      <c r="D58" s="40"/>
      <c r="E58" s="41"/>
      <c r="F58" s="42">
        <f>E58*C58</f>
        <v>0</v>
      </c>
    </row>
    <row r="59" spans="1:6" ht="76.5" customHeight="1" x14ac:dyDescent="0.2">
      <c r="A59" s="43" t="s">
        <v>60</v>
      </c>
      <c r="B59" s="44">
        <v>9782897324926</v>
      </c>
      <c r="C59" s="40">
        <v>1795</v>
      </c>
      <c r="D59" s="40"/>
      <c r="E59" s="41"/>
      <c r="F59" s="42">
        <f>E59*C59</f>
        <v>0</v>
      </c>
    </row>
    <row r="60" spans="1:6" ht="74.099999999999994" customHeight="1" x14ac:dyDescent="0.2">
      <c r="A60" s="43" t="s">
        <v>61</v>
      </c>
      <c r="B60" s="44">
        <v>9998202211168</v>
      </c>
      <c r="C60" s="40">
        <v>1995</v>
      </c>
      <c r="D60" s="40"/>
      <c r="E60" s="41"/>
      <c r="F60" s="42">
        <f>E60*C60</f>
        <v>0</v>
      </c>
    </row>
    <row r="61" spans="1:6" ht="38.1" customHeight="1" x14ac:dyDescent="0.2">
      <c r="A61" s="43" t="s">
        <v>48</v>
      </c>
      <c r="B61" s="44"/>
      <c r="C61" s="40"/>
      <c r="D61" s="40"/>
      <c r="E61" s="41"/>
      <c r="F61" s="42"/>
    </row>
    <row r="62" spans="1:6" ht="36.950000000000003" customHeight="1" x14ac:dyDescent="0.2">
      <c r="A62" s="50" t="s">
        <v>43</v>
      </c>
      <c r="B62" s="44">
        <v>9998202210345</v>
      </c>
      <c r="C62" s="40">
        <v>90</v>
      </c>
      <c r="D62" s="40">
        <v>81</v>
      </c>
      <c r="E62" s="41"/>
      <c r="F62" s="42">
        <f>E62*D62</f>
        <v>0</v>
      </c>
    </row>
    <row r="63" spans="1:6" ht="36.950000000000003" customHeight="1" x14ac:dyDescent="0.2">
      <c r="A63" s="50" t="s">
        <v>44</v>
      </c>
      <c r="B63" s="44">
        <v>9998202210345</v>
      </c>
      <c r="C63" s="40">
        <v>73.5</v>
      </c>
      <c r="D63" s="40">
        <v>66.150000000000006</v>
      </c>
      <c r="E63" s="41"/>
      <c r="F63" s="42">
        <f>E63*D63</f>
        <v>0</v>
      </c>
    </row>
    <row r="64" spans="1:6" ht="36.950000000000003" customHeight="1" x14ac:dyDescent="0.2">
      <c r="A64" s="50" t="s">
        <v>45</v>
      </c>
      <c r="B64" s="44">
        <v>9998202210345</v>
      </c>
      <c r="C64" s="40">
        <v>61.75</v>
      </c>
      <c r="D64" s="40">
        <v>55.58</v>
      </c>
      <c r="E64" s="41"/>
      <c r="F64" s="42">
        <f>E64*D64</f>
        <v>0</v>
      </c>
    </row>
    <row r="65" spans="1:6" ht="36.950000000000003" customHeight="1" x14ac:dyDescent="0.2">
      <c r="A65" s="50" t="s">
        <v>46</v>
      </c>
      <c r="B65" s="44">
        <v>9998202210345</v>
      </c>
      <c r="C65" s="40">
        <v>56.17</v>
      </c>
      <c r="D65" s="40">
        <v>50.55</v>
      </c>
      <c r="E65" s="41"/>
      <c r="F65" s="42">
        <f>E65*D65</f>
        <v>0</v>
      </c>
    </row>
    <row r="66" spans="1:6" ht="36.950000000000003" customHeight="1" thickBot="1" x14ac:dyDescent="0.25">
      <c r="A66" s="51" t="s">
        <v>62</v>
      </c>
      <c r="B66" s="49">
        <v>9782897325114</v>
      </c>
      <c r="C66" s="99">
        <v>14.95</v>
      </c>
      <c r="D66" s="99">
        <v>13.46</v>
      </c>
      <c r="E66" s="100"/>
      <c r="F66" s="101">
        <f>E66*D66</f>
        <v>0</v>
      </c>
    </row>
    <row r="67" spans="1:6" ht="15.75" x14ac:dyDescent="0.25">
      <c r="A67" s="23"/>
      <c r="B67" s="23"/>
      <c r="C67" s="24"/>
      <c r="D67" s="62" t="s">
        <v>6</v>
      </c>
      <c r="E67" s="63"/>
      <c r="F67" s="46">
        <f>SUM(F24:F66)</f>
        <v>0</v>
      </c>
    </row>
    <row r="68" spans="1:6" x14ac:dyDescent="0.25">
      <c r="A68" s="45" t="s">
        <v>31</v>
      </c>
      <c r="B68" s="23"/>
      <c r="C68" s="25"/>
      <c r="D68" s="64" t="s">
        <v>7</v>
      </c>
      <c r="E68" s="65"/>
      <c r="F68" s="47">
        <v>0</v>
      </c>
    </row>
    <row r="69" spans="1:6" x14ac:dyDescent="0.25">
      <c r="A69" s="45" t="s">
        <v>49</v>
      </c>
      <c r="B69" s="23"/>
      <c r="C69" s="25"/>
      <c r="D69" s="64" t="s">
        <v>8</v>
      </c>
      <c r="E69" s="65"/>
      <c r="F69" s="47">
        <v>0</v>
      </c>
    </row>
    <row r="70" spans="1:6" ht="16.5" thickBot="1" x14ac:dyDescent="0.3">
      <c r="A70" s="23"/>
      <c r="B70" s="23"/>
      <c r="C70" s="25"/>
      <c r="D70" s="53" t="s">
        <v>4</v>
      </c>
      <c r="E70" s="54"/>
      <c r="F70" s="48">
        <f>SUM(F67:F69)</f>
        <v>0</v>
      </c>
    </row>
    <row r="71" spans="1:6" ht="12.75" x14ac:dyDescent="0.2">
      <c r="A71" s="23"/>
      <c r="B71" s="23"/>
      <c r="C71" s="25"/>
      <c r="D71" s="25"/>
      <c r="E71" s="23"/>
      <c r="F71" s="23"/>
    </row>
    <row r="72" spans="1:6" ht="13.5" thickBot="1" x14ac:dyDescent="0.25">
      <c r="A72" s="55" t="s">
        <v>3</v>
      </c>
      <c r="B72" s="55"/>
      <c r="C72" s="55"/>
      <c r="D72" s="55"/>
      <c r="E72" s="55"/>
      <c r="F72" s="55"/>
    </row>
    <row r="73" spans="1:6" ht="90.75" customHeight="1" thickBot="1" x14ac:dyDescent="0.25">
      <c r="A73" s="56" t="s">
        <v>27</v>
      </c>
      <c r="B73" s="57"/>
      <c r="C73" s="57"/>
      <c r="D73" s="57"/>
      <c r="E73" s="57"/>
      <c r="F73" s="58"/>
    </row>
    <row r="74" spans="1:6" ht="64.5" customHeight="1" thickBot="1" x14ac:dyDescent="0.25">
      <c r="A74" s="56" t="s">
        <v>26</v>
      </c>
      <c r="B74" s="57"/>
      <c r="C74" s="57"/>
      <c r="D74" s="57"/>
      <c r="E74" s="57"/>
      <c r="F74" s="58"/>
    </row>
    <row r="75" spans="1:6" x14ac:dyDescent="0.25">
      <c r="A75" s="26"/>
      <c r="B75" s="27"/>
      <c r="C75" s="28"/>
      <c r="D75" s="28"/>
      <c r="E75" s="29"/>
      <c r="F75" s="30"/>
    </row>
    <row r="76" spans="1:6" ht="12.75" x14ac:dyDescent="0.2">
      <c r="A76" s="23"/>
      <c r="B76" s="31"/>
      <c r="C76" s="32"/>
      <c r="D76" s="33"/>
      <c r="E76" s="23"/>
      <c r="F76" s="23"/>
    </row>
    <row r="77" spans="1:6" ht="75.75" customHeight="1" x14ac:dyDescent="0.2">
      <c r="A77" s="23"/>
      <c r="B77" s="31"/>
      <c r="C77" s="32"/>
      <c r="D77" s="33"/>
      <c r="E77" s="23"/>
      <c r="F77" s="23"/>
    </row>
    <row r="78" spans="1:6" ht="65.25" customHeight="1" x14ac:dyDescent="0.2">
      <c r="A78" s="23"/>
      <c r="B78" s="31"/>
      <c r="C78" s="32"/>
      <c r="D78" s="33"/>
      <c r="E78" s="23"/>
      <c r="F78" s="23"/>
    </row>
    <row r="79" spans="1:6" ht="12.75" x14ac:dyDescent="0.2">
      <c r="A79" s="23"/>
      <c r="B79" s="31"/>
      <c r="C79" s="32"/>
      <c r="D79" s="33"/>
      <c r="E79" s="23"/>
      <c r="F79" s="23"/>
    </row>
    <row r="80" spans="1:6" ht="12.75" x14ac:dyDescent="0.2">
      <c r="A80" s="23"/>
      <c r="B80" s="31"/>
      <c r="C80" s="32"/>
      <c r="D80" s="33"/>
      <c r="E80" s="23"/>
      <c r="F80" s="23"/>
    </row>
    <row r="81" spans="1:6" ht="12.75" x14ac:dyDescent="0.2">
      <c r="A81"/>
      <c r="B81" s="20"/>
      <c r="C81" s="21"/>
      <c r="D81" s="22"/>
      <c r="E81"/>
      <c r="F81"/>
    </row>
    <row r="82" spans="1:6" ht="12.75" x14ac:dyDescent="0.2">
      <c r="A82"/>
      <c r="B82" s="20"/>
      <c r="C82" s="21"/>
      <c r="D82" s="22"/>
      <c r="E82"/>
      <c r="F82"/>
    </row>
  </sheetData>
  <sheetProtection sort="0" autoFilter="0" pivotTables="0"/>
  <mergeCells count="23">
    <mergeCell ref="A74:F74"/>
    <mergeCell ref="B21:F21"/>
    <mergeCell ref="A5:F5"/>
    <mergeCell ref="A6:F6"/>
    <mergeCell ref="B8:F8"/>
    <mergeCell ref="B9:F9"/>
    <mergeCell ref="B15:F15"/>
    <mergeCell ref="B16:F16"/>
    <mergeCell ref="A17:F17"/>
    <mergeCell ref="A19:A20"/>
    <mergeCell ref="B19:F19"/>
    <mergeCell ref="B20:F20"/>
    <mergeCell ref="B10:F10"/>
    <mergeCell ref="B11:F11"/>
    <mergeCell ref="B12:F12"/>
    <mergeCell ref="B13:F13"/>
    <mergeCell ref="D70:E70"/>
    <mergeCell ref="A72:F72"/>
    <mergeCell ref="A73:F73"/>
    <mergeCell ref="B14:F14"/>
    <mergeCell ref="D67:E67"/>
    <mergeCell ref="D68:E68"/>
    <mergeCell ref="D69:E69"/>
  </mergeCells>
  <phoneticPr fontId="1" type="noConversion"/>
  <dataValidations count="4">
    <dataValidation type="whole" allowBlank="1" showInputMessage="1" showErrorMessage="1" sqref="E29 E40 E51 E62" xr:uid="{5E73E29D-F65A-4216-A526-6A43896998E7}">
      <formula1>5</formula1>
      <formula2>9</formula2>
    </dataValidation>
    <dataValidation type="whole" allowBlank="1" showInputMessage="1" showErrorMessage="1" sqref="E30 E41 E52 E63" xr:uid="{B342D49F-850D-4ABB-8CB7-8A7EDBEF597A}">
      <formula1>10</formula1>
      <formula2>19</formula2>
    </dataValidation>
    <dataValidation type="whole" allowBlank="1" showInputMessage="1" showErrorMessage="1" sqref="E31 E42 E53 E64" xr:uid="{542EA04E-3BCA-4BD1-94EB-2656123B8489}">
      <formula1>20</formula1>
      <formula2>29</formula2>
    </dataValidation>
    <dataValidation type="whole" operator="greaterThan" allowBlank="1" showInputMessage="1" showErrorMessage="1" sqref="E32 E43 E54 E65" xr:uid="{A87D3FC6-28E7-40F2-A66D-F3E7698ED146}">
      <formula1>29</formula1>
    </dataValidation>
  </dataValidations>
  <hyperlinks>
    <hyperlink ref="A7" r:id="rId1" xr:uid="{A6CAA127-9128-454F-82DC-DB60A878D3BD}"/>
  </hyperlinks>
  <printOptions horizontalCentered="1"/>
  <pageMargins left="0.74803149606299213" right="0.78740157480314965" top="0.59055118110236227" bottom="0.98425196850393704" header="0.51181102362204722" footer="0.51181102362204722"/>
  <pageSetup scale="36" fitToHeight="0" orientation="portrait" r:id="rId2"/>
  <headerFooter>
    <oddFooter>&amp;L*Les prix peuvent changer sans préavis&amp;R&amp;P</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33" r:id="rId5" name="Check Box 7">
              <controlPr defaultSize="0" autoFill="0" autoLine="0" autoPict="0">
                <anchor moveWithCells="1">
                  <from>
                    <xdr:col>1</xdr:col>
                    <xdr:colOff>495300</xdr:colOff>
                    <xdr:row>7</xdr:row>
                    <xdr:rowOff>28575</xdr:rowOff>
                  </from>
                  <to>
                    <xdr:col>1</xdr:col>
                    <xdr:colOff>695325</xdr:colOff>
                    <xdr:row>7</xdr:row>
                    <xdr:rowOff>171450</xdr:rowOff>
                  </to>
                </anchor>
              </controlPr>
            </control>
          </mc:Choice>
        </mc:AlternateContent>
        <mc:AlternateContent xmlns:mc="http://schemas.openxmlformats.org/markup-compatibility/2006">
          <mc:Choice Requires="x14">
            <control shapeId="1034" r:id="rId6" name="Check Box 9">
              <controlPr defaultSize="0" autoFill="0" autoLine="0" autoPict="0">
                <anchor moveWithCells="1">
                  <from>
                    <xdr:col>0</xdr:col>
                    <xdr:colOff>1733550</xdr:colOff>
                    <xdr:row>20</xdr:row>
                    <xdr:rowOff>19050</xdr:rowOff>
                  </from>
                  <to>
                    <xdr:col>0</xdr:col>
                    <xdr:colOff>1943100</xdr:colOff>
                    <xdr:row>20</xdr:row>
                    <xdr:rowOff>152400</xdr:rowOff>
                  </to>
                </anchor>
              </controlPr>
            </control>
          </mc:Choice>
        </mc:AlternateContent>
        <mc:AlternateContent xmlns:mc="http://schemas.openxmlformats.org/markup-compatibility/2006">
          <mc:Choice Requires="x14">
            <control shapeId="1035" r:id="rId7" name="Check Box 12">
              <controlPr defaultSize="0" autoFill="0" autoLine="0" autoPict="0">
                <anchor moveWithCells="1">
                  <from>
                    <xdr:col>0</xdr:col>
                    <xdr:colOff>1743075</xdr:colOff>
                    <xdr:row>19</xdr:row>
                    <xdr:rowOff>9525</xdr:rowOff>
                  </from>
                  <to>
                    <xdr:col>0</xdr:col>
                    <xdr:colOff>1943100</xdr:colOff>
                    <xdr:row>19</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Feuil1</vt:lpstr>
      <vt:lpstr>Feuil1!Impression_des_titres</vt:lpstr>
      <vt:lpstr>Feuil1!Zone_d_impression</vt:lpstr>
    </vt:vector>
  </TitlesOfParts>
  <Company>Chenelière éducation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Noella  Lalancette</dc:creator>
  <cp:lastModifiedBy>Catherine Signoret</cp:lastModifiedBy>
  <cp:lastPrinted>2022-09-08T14:38:32Z</cp:lastPrinted>
  <dcterms:created xsi:type="dcterms:W3CDTF">2011-01-07T13:35:32Z</dcterms:created>
  <dcterms:modified xsi:type="dcterms:W3CDTF">2022-11-09T06:49:16Z</dcterms:modified>
</cp:coreProperties>
</file>