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ate1904="1" showInkAnnotation="0" autoCompressPictures="0"/>
  <mc:AlternateContent xmlns:mc="http://schemas.openxmlformats.org/markup-compatibility/2006">
    <mc:Choice Requires="x15">
      <x15ac:absPath xmlns:x15ac="http://schemas.microsoft.com/office/spreadsheetml/2010/11/ac" url="https://d.docs.live.net/18b6d34a0bccded8/Documents/MA COMPAGNIE/CLIENTS/TC MEDIA/liste de prix/Collections/"/>
    </mc:Choice>
  </mc:AlternateContent>
  <xr:revisionPtr revIDLastSave="14" documentId="8_{BA83C544-FB18-435F-94D9-4E7734D35A41}" xr6:coauthVersionLast="47" xr6:coauthVersionMax="47" xr10:uidLastSave="{090A9227-534D-4101-8848-E81879CDB174}"/>
  <bookViews>
    <workbookView xWindow="-120" yWindow="-120" windowWidth="20730" windowHeight="11160" tabRatio="500" xr2:uid="{00000000-000D-0000-FFFF-FFFF00000000}"/>
  </bookViews>
  <sheets>
    <sheet name="Feuil1" sheetId="1" r:id="rId1"/>
  </sheets>
  <definedNames>
    <definedName name="_xlnm._FilterDatabase" localSheetId="0" hidden="1">Feuil1!#REF!</definedName>
    <definedName name="_xlnm.Print_Titles" localSheetId="0">Feuil1!$22:$22</definedName>
    <definedName name="_xlnm.Print_Area" localSheetId="0">Feuil1!$A$1:$J$79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6" i="1" l="1"/>
  <c r="F65" i="1"/>
  <c r="F64" i="1"/>
  <c r="F63" i="1"/>
  <c r="F62" i="1"/>
  <c r="F44" i="1"/>
  <c r="F43" i="1"/>
  <c r="F42" i="1"/>
  <c r="F41" i="1"/>
  <c r="F40" i="1"/>
  <c r="F29" i="1"/>
  <c r="F27" i="1"/>
  <c r="F55" i="1"/>
  <c r="F54" i="1"/>
  <c r="F53" i="1"/>
  <c r="F52" i="1"/>
  <c r="F51" i="1"/>
  <c r="F25" i="1" l="1"/>
  <c r="F26" i="1"/>
  <c r="F30" i="1"/>
  <c r="F31" i="1"/>
  <c r="F32" i="1"/>
  <c r="F33" i="1"/>
  <c r="F60" i="1"/>
  <c r="F59" i="1"/>
  <c r="F49" i="1"/>
  <c r="F38" i="1"/>
  <c r="F48" i="1"/>
  <c r="F37" i="1"/>
  <c r="F58" i="1"/>
  <c r="F57" i="1"/>
  <c r="F47" i="1"/>
  <c r="F46" i="1"/>
  <c r="F36" i="1"/>
  <c r="F35" i="1"/>
  <c r="F24" i="1"/>
  <c r="F67" i="1" l="1"/>
  <c r="F70" i="1" s="1"/>
</calcChain>
</file>

<file path=xl/sharedStrings.xml><?xml version="1.0" encoding="utf-8"?>
<sst xmlns="http://schemas.openxmlformats.org/spreadsheetml/2006/main" count="110" uniqueCount="65">
  <si>
    <t>ISBN</t>
  </si>
  <si>
    <t xml:space="preserve">Idem: </t>
  </si>
  <si>
    <t>Province:</t>
  </si>
  <si>
    <t xml:space="preserve"> NOTES ET COMMENTAIRES:</t>
  </si>
  <si>
    <t>TOTAL</t>
  </si>
  <si>
    <r>
      <t xml:space="preserve">Veuillez remplir et retourner ce bon de commande au Service à la clientèle de </t>
    </r>
    <r>
      <rPr>
        <b/>
        <sz val="11"/>
        <rFont val="Arial"/>
        <family val="2"/>
      </rPr>
      <t>TC MÉDIA LIVRES</t>
    </r>
    <r>
      <rPr>
        <sz val="11"/>
        <rFont val="Arial"/>
        <family val="2"/>
      </rPr>
      <t xml:space="preserve"> (S.V.P. écrire en lettres moulées).</t>
    </r>
  </si>
  <si>
    <t>Sous-total</t>
  </si>
  <si>
    <t>Transport</t>
  </si>
  <si>
    <t>Taxes</t>
  </si>
  <si>
    <t>Facturer à/ Invoice to:</t>
  </si>
  <si>
    <t>Livrer à/ Ship to:</t>
  </si>
  <si>
    <t>Adresse / Address:</t>
  </si>
  <si>
    <t>Ville/ City:</t>
  </si>
  <si>
    <t>Code postal/ Postal code:</t>
  </si>
  <si>
    <t>Code postal/ Postale Code:</t>
  </si>
  <si>
    <t>Téléphone/ Phone number:</t>
  </si>
  <si>
    <t>Contact:</t>
  </si>
  <si>
    <t>Titre/ Title:</t>
  </si>
  <si>
    <t>MODE DE PAIEMENT/PAYMENT METHOD:</t>
  </si>
  <si>
    <r>
      <t xml:space="preserve">Chèque ou mandat-poste à l'ordre de/ Check or money order made out to:                                                                 </t>
    </r>
    <r>
      <rPr>
        <b/>
        <sz val="11"/>
        <rFont val="Arial"/>
        <family val="2"/>
      </rPr>
      <t xml:space="preserve">TC Média Livres Inc.   </t>
    </r>
  </si>
  <si>
    <t>Numéro de bon de commande/ Purchase Order number:</t>
  </si>
  <si>
    <t>À facturer / To invoice:</t>
  </si>
  <si>
    <t>TITRE / TITLE</t>
  </si>
  <si>
    <t>PRIX DÉTAIL / RETAIL PRICE</t>
  </si>
  <si>
    <t>PRIX ÉCOLE /SCHOOL PRICE</t>
  </si>
  <si>
    <t>QTÉ. / QTY</t>
  </si>
  <si>
    <t>Please note that shipping charges and applicable taxes will be added to the subtotal when the invoice is issued.
* A 10% discount is included in the school price. Prices may change without notice. All sales are final. FOB of our warehouse.
    Allow two weeks for delivery.</t>
  </si>
  <si>
    <t>Veuillez noter que des frais de transport et les taxes applicables seront ajoutés au sous-total lors de l'émission de la facture.                                                                     
*   Une remise de 10% est comprise dans le prix école. Les prix peuvent changer sans préavis. 
FAB de notre entrepôt. Toutes les ventes sont finales.
    Prévoir un délai de deux semaines pour la livraison des commandes.</t>
  </si>
  <si>
    <r>
      <t xml:space="preserve">Please fill in and return this purchase order to </t>
    </r>
    <r>
      <rPr>
        <b/>
        <sz val="11"/>
        <rFont val="Arial"/>
        <family val="2"/>
      </rPr>
      <t xml:space="preserve">TC MÉDIA LIVRES </t>
    </r>
    <r>
      <rPr>
        <sz val="11"/>
        <rFont val="Arial"/>
        <family val="2"/>
      </rPr>
      <t>customer service</t>
    </r>
    <r>
      <rPr>
        <b/>
        <sz val="11"/>
        <rFont val="Arial"/>
        <family val="2"/>
      </rPr>
      <t xml:space="preserve"> </t>
    </r>
    <r>
      <rPr>
        <sz val="11"/>
        <rFont val="Arial"/>
        <family val="2"/>
      </rPr>
      <t>(please use capital letters).</t>
    </r>
  </si>
  <si>
    <t>clientele@tc.tc</t>
  </si>
  <si>
    <t>Modulo Mathématiques - Édition Ontario</t>
  </si>
  <si>
    <t>*Achat conditionnel à celui d’un ensemble complet détaillé plus haut ou des guides d'enseignement</t>
  </si>
  <si>
    <r>
      <t xml:space="preserve">Manuel de l'élève </t>
    </r>
    <r>
      <rPr>
        <b/>
        <sz val="14"/>
        <rFont val="Arial"/>
        <family val="2"/>
      </rPr>
      <t>papier</t>
    </r>
    <r>
      <rPr>
        <sz val="14"/>
        <rFont val="Arial"/>
        <family val="2"/>
      </rPr>
      <t xml:space="preserve"> (ensemble de 4 modules A-B-C-D) *
</t>
    </r>
    <r>
      <rPr>
        <i/>
        <sz val="12"/>
        <rFont val="Arial"/>
        <family val="2"/>
      </rPr>
      <t>Printed Student Book (4 modules A-B-C-D)*</t>
    </r>
  </si>
  <si>
    <r>
      <rPr>
        <b/>
        <sz val="14"/>
        <rFont val="Arial"/>
        <family val="2"/>
      </rPr>
      <t>de 20 à 29 ensembles</t>
    </r>
    <r>
      <rPr>
        <sz val="14"/>
        <rFont val="Arial"/>
        <family val="2"/>
      </rPr>
      <t xml:space="preserve"> : 55,00$/ensemble
</t>
    </r>
    <r>
      <rPr>
        <b/>
        <i/>
        <sz val="12"/>
        <rFont val="Arial"/>
        <family val="2"/>
      </rPr>
      <t>from 20 to 29 sets</t>
    </r>
    <r>
      <rPr>
        <i/>
        <sz val="12"/>
        <rFont val="Arial"/>
        <family val="2"/>
      </rPr>
      <t xml:space="preserve"> : $55.00 / set</t>
    </r>
  </si>
  <si>
    <r>
      <rPr>
        <b/>
        <sz val="14"/>
        <rFont val="Arial"/>
        <family val="2"/>
      </rPr>
      <t>de 5 à 9 ensembles</t>
    </r>
    <r>
      <rPr>
        <sz val="14"/>
        <rFont val="Arial"/>
        <family val="2"/>
      </rPr>
      <t xml:space="preserve"> : 80,00$/ensemble
</t>
    </r>
    <r>
      <rPr>
        <b/>
        <i/>
        <sz val="12"/>
        <rFont val="Arial"/>
        <family val="2"/>
      </rPr>
      <t>from 5 to 9 sets</t>
    </r>
    <r>
      <rPr>
        <i/>
        <sz val="12"/>
        <rFont val="Arial"/>
        <family val="2"/>
      </rPr>
      <t>: $80.00 / set</t>
    </r>
  </si>
  <si>
    <r>
      <rPr>
        <b/>
        <sz val="14"/>
        <rFont val="Arial"/>
        <family val="2"/>
      </rPr>
      <t>de 10 à 19 ensembles</t>
    </r>
    <r>
      <rPr>
        <sz val="14"/>
        <rFont val="Arial"/>
        <family val="2"/>
      </rPr>
      <t xml:space="preserve"> : 65,00$/ensemble
</t>
    </r>
    <r>
      <rPr>
        <b/>
        <i/>
        <sz val="12"/>
        <rFont val="Arial"/>
        <family val="2"/>
      </rPr>
      <t>from 10 to 19 sets</t>
    </r>
    <r>
      <rPr>
        <i/>
        <sz val="12"/>
        <rFont val="Arial"/>
        <family val="2"/>
      </rPr>
      <t xml:space="preserve"> : $65.00 / set</t>
    </r>
  </si>
  <si>
    <r>
      <rPr>
        <b/>
        <sz val="14"/>
        <rFont val="Arial"/>
        <family val="2"/>
      </rPr>
      <t>30 ensembles et plus</t>
    </r>
    <r>
      <rPr>
        <sz val="14"/>
        <rFont val="Arial"/>
        <family val="2"/>
      </rPr>
      <t xml:space="preserve"> : 50,00$/ensemble
</t>
    </r>
    <r>
      <rPr>
        <b/>
        <i/>
        <sz val="12"/>
        <rFont val="Arial"/>
        <family val="2"/>
      </rPr>
      <t>30+ sets</t>
    </r>
    <r>
      <rPr>
        <i/>
        <sz val="12"/>
        <rFont val="Arial"/>
        <family val="2"/>
      </rPr>
      <t xml:space="preserve"> : $50.00 / set</t>
    </r>
  </si>
  <si>
    <r>
      <t>1</t>
    </r>
    <r>
      <rPr>
        <b/>
        <vertAlign val="superscript"/>
        <sz val="14"/>
        <rFont val="Arial"/>
        <family val="2"/>
      </rPr>
      <t xml:space="preserve">re </t>
    </r>
    <r>
      <rPr>
        <b/>
        <sz val="14"/>
        <rFont val="Arial"/>
        <family val="2"/>
      </rPr>
      <t>année - Grade 1</t>
    </r>
  </si>
  <si>
    <r>
      <t>2</t>
    </r>
    <r>
      <rPr>
        <b/>
        <vertAlign val="superscript"/>
        <sz val="14"/>
        <rFont val="Arial"/>
        <family val="2"/>
      </rPr>
      <t>e</t>
    </r>
    <r>
      <rPr>
        <b/>
        <sz val="14"/>
        <rFont val="Arial"/>
        <family val="2"/>
      </rPr>
      <t xml:space="preserve"> année - Grade 2</t>
    </r>
  </si>
  <si>
    <r>
      <rPr>
        <b/>
        <sz val="14"/>
        <rFont val="Arial"/>
        <family val="2"/>
      </rPr>
      <t>de 5 à 9 ensembles</t>
    </r>
    <r>
      <rPr>
        <sz val="14"/>
        <rFont val="Arial"/>
        <family val="2"/>
      </rPr>
      <t xml:space="preserve"> : 80,00$/ensemble
</t>
    </r>
    <r>
      <rPr>
        <b/>
        <i/>
        <sz val="12"/>
        <rFont val="Arial"/>
        <family val="2"/>
      </rPr>
      <t>from 5 to 9 sets</t>
    </r>
    <r>
      <rPr>
        <i/>
        <sz val="12"/>
        <rFont val="Arial"/>
        <family val="2"/>
      </rPr>
      <t xml:space="preserve"> : $80.00 / set</t>
    </r>
  </si>
  <si>
    <r>
      <t>3</t>
    </r>
    <r>
      <rPr>
        <b/>
        <vertAlign val="superscript"/>
        <sz val="14"/>
        <rFont val="Arial"/>
        <family val="2"/>
      </rPr>
      <t>e</t>
    </r>
    <r>
      <rPr>
        <b/>
        <sz val="14"/>
        <rFont val="Arial"/>
        <family val="2"/>
      </rPr>
      <t xml:space="preserve"> année - Grade 3</t>
    </r>
  </si>
  <si>
    <r>
      <t xml:space="preserve">Manuel de l'élève </t>
    </r>
    <r>
      <rPr>
        <b/>
        <sz val="14"/>
        <rFont val="Arial"/>
        <family val="2"/>
      </rPr>
      <t>papier</t>
    </r>
    <r>
      <rPr>
        <sz val="14"/>
        <rFont val="Arial"/>
        <family val="2"/>
      </rPr>
      <t xml:space="preserve"> (ensemble de 4 modules A-B-C-D) *
</t>
    </r>
    <r>
      <rPr>
        <b/>
        <i/>
        <sz val="12"/>
        <rFont val="Arial"/>
        <family val="2"/>
      </rPr>
      <t>Printed</t>
    </r>
    <r>
      <rPr>
        <i/>
        <sz val="12"/>
        <rFont val="Arial"/>
        <family val="2"/>
      </rPr>
      <t xml:space="preserve"> Student Book (4 modules A-B-C-D)*</t>
    </r>
  </si>
  <si>
    <r>
      <t xml:space="preserve">Manuel de l'élève </t>
    </r>
    <r>
      <rPr>
        <b/>
        <sz val="14"/>
        <rFont val="Arial"/>
        <family val="2"/>
      </rPr>
      <t>papier</t>
    </r>
    <r>
      <rPr>
        <sz val="14"/>
        <rFont val="Arial"/>
        <family val="2"/>
      </rPr>
      <t xml:space="preserve"> (ensemble de 4 modules A-B-C-D) *
</t>
    </r>
    <r>
      <rPr>
        <b/>
        <i/>
        <sz val="12"/>
        <rFont val="Arial"/>
        <family val="2"/>
      </rPr>
      <t xml:space="preserve">Printed </t>
    </r>
    <r>
      <rPr>
        <i/>
        <sz val="12"/>
        <rFont val="Arial"/>
        <family val="2"/>
      </rPr>
      <t>Student Book (4 modules A-B-C-D)*</t>
    </r>
  </si>
  <si>
    <r>
      <rPr>
        <b/>
        <sz val="14"/>
        <rFont val="Arial"/>
        <family val="2"/>
      </rPr>
      <t>de 5 à 9 ensembles</t>
    </r>
    <r>
      <rPr>
        <sz val="14"/>
        <rFont val="Arial"/>
        <family val="2"/>
      </rPr>
      <t xml:space="preserve"> : 90,00$/ensemble
</t>
    </r>
    <r>
      <rPr>
        <b/>
        <i/>
        <sz val="12"/>
        <rFont val="Arial"/>
        <family val="2"/>
      </rPr>
      <t>from 5 to 9 sets</t>
    </r>
    <r>
      <rPr>
        <i/>
        <sz val="12"/>
        <rFont val="Arial"/>
        <family val="2"/>
      </rPr>
      <t xml:space="preserve"> : $90.00 / set</t>
    </r>
  </si>
  <si>
    <r>
      <rPr>
        <b/>
        <sz val="14"/>
        <rFont val="Arial"/>
        <family val="2"/>
      </rPr>
      <t>de 10 à 19 ensembles</t>
    </r>
    <r>
      <rPr>
        <sz val="14"/>
        <rFont val="Arial"/>
        <family val="2"/>
      </rPr>
      <t xml:space="preserve"> : 73,50$/ensemble
</t>
    </r>
    <r>
      <rPr>
        <b/>
        <i/>
        <sz val="12"/>
        <rFont val="Arial"/>
        <family val="2"/>
      </rPr>
      <t>from 10 to 19 sets</t>
    </r>
    <r>
      <rPr>
        <i/>
        <sz val="12"/>
        <rFont val="Arial"/>
        <family val="2"/>
      </rPr>
      <t xml:space="preserve"> : $73.50 / set</t>
    </r>
  </si>
  <si>
    <r>
      <rPr>
        <b/>
        <sz val="14"/>
        <rFont val="Arial"/>
        <family val="2"/>
      </rPr>
      <t>de 20 à 29 ensembles</t>
    </r>
    <r>
      <rPr>
        <sz val="14"/>
        <rFont val="Arial"/>
        <family val="2"/>
      </rPr>
      <t xml:space="preserve"> : 61,75$/ensemble
</t>
    </r>
    <r>
      <rPr>
        <b/>
        <i/>
        <sz val="12"/>
        <rFont val="Arial"/>
        <family val="2"/>
      </rPr>
      <t>from 20 to 29 sets</t>
    </r>
    <r>
      <rPr>
        <i/>
        <sz val="12"/>
        <rFont val="Arial"/>
        <family val="2"/>
      </rPr>
      <t xml:space="preserve"> : $61.75 / set</t>
    </r>
  </si>
  <si>
    <r>
      <rPr>
        <b/>
        <sz val="14"/>
        <rFont val="Arial"/>
        <family val="2"/>
      </rPr>
      <t>30 ensembles et plus</t>
    </r>
    <r>
      <rPr>
        <sz val="14"/>
        <rFont val="Arial"/>
        <family val="2"/>
      </rPr>
      <t xml:space="preserve"> : 56,17$/ensemble
</t>
    </r>
    <r>
      <rPr>
        <b/>
        <i/>
        <sz val="12"/>
        <rFont val="Arial"/>
        <family val="2"/>
      </rPr>
      <t>30+ sets</t>
    </r>
    <r>
      <rPr>
        <i/>
        <sz val="12"/>
        <rFont val="Arial"/>
        <family val="2"/>
      </rPr>
      <t xml:space="preserve"> : $56.17 / set</t>
    </r>
  </si>
  <si>
    <r>
      <t>4</t>
    </r>
    <r>
      <rPr>
        <b/>
        <vertAlign val="superscript"/>
        <sz val="14"/>
        <rFont val="Arial"/>
        <family val="2"/>
      </rPr>
      <t>e</t>
    </r>
    <r>
      <rPr>
        <b/>
        <sz val="14"/>
        <rFont val="Arial"/>
        <family val="2"/>
      </rPr>
      <t xml:space="preserve"> année - Grade 4</t>
    </r>
  </si>
  <si>
    <r>
      <t xml:space="preserve">Manuel de l'élève </t>
    </r>
    <r>
      <rPr>
        <b/>
        <sz val="14"/>
        <rFont val="Arial"/>
        <family val="2"/>
      </rPr>
      <t>papier</t>
    </r>
    <r>
      <rPr>
        <sz val="14"/>
        <rFont val="Arial"/>
        <family val="2"/>
      </rPr>
      <t xml:space="preserve"> (ensemble de 3 modules A-B-C) *
</t>
    </r>
    <r>
      <rPr>
        <b/>
        <i/>
        <sz val="12"/>
        <rFont val="Arial"/>
        <family val="2"/>
      </rPr>
      <t>Printed</t>
    </r>
    <r>
      <rPr>
        <i/>
        <sz val="12"/>
        <rFont val="Arial"/>
        <family val="2"/>
      </rPr>
      <t xml:space="preserve"> Student Book (4 modules A-B-C-D)*</t>
    </r>
  </si>
  <si>
    <t>*With the purchase of the complete class set as detailed above, or a set of Teacher's Resource</t>
  </si>
  <si>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20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20 copies</t>
    </r>
    <r>
      <rPr>
        <i/>
        <sz val="12"/>
        <rFont val="Arial"/>
        <family val="2"/>
      </rPr>
      <t xml:space="preserve"> and printed teacher's resource (4 modules A-B-C-D) x 1 copy</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</si>
  <si>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10 copies</t>
    </r>
    <r>
      <rPr>
        <i/>
        <sz val="12"/>
        <rFont val="Arial"/>
        <family val="2"/>
      </rPr>
      <t xml:space="preserve"> 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</si>
  <si>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</si>
  <si>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 xml:space="preserve">10 copies </t>
    </r>
    <r>
      <rPr>
        <i/>
        <sz val="12"/>
        <rFont val="Arial"/>
        <family val="2"/>
      </rPr>
      <t>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</si>
  <si>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r>
      <rPr>
        <sz val="14"/>
        <rFont val="Arial"/>
        <family val="2"/>
      </rPr>
      <t xml:space="preserve">
</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</si>
  <si>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Teacher’s Resource (4 modules A-B-C-D) in</t>
    </r>
    <r>
      <rPr>
        <b/>
        <i/>
        <sz val="12"/>
        <rFont val="Arial"/>
        <family val="2"/>
      </rPr>
      <t xml:space="preserve"> printed and digital versions</t>
    </r>
    <r>
      <rPr>
        <i/>
        <sz val="12"/>
        <rFont val="Arial"/>
        <family val="2"/>
      </rPr>
      <t xml:space="preserve"> (5-year digital teacher access) 
including: digital Student Book (4 modules A-B-C-D) </t>
    </r>
    <r>
      <rPr>
        <sz val="14"/>
        <rFont val="Arial"/>
        <family val="2"/>
      </rPr>
      <t xml:space="preserve">
</t>
    </r>
  </si>
  <si>
    <r>
      <t xml:space="preserve">Guide d'enseignement en </t>
    </r>
    <r>
      <rPr>
        <b/>
        <sz val="14"/>
        <rFont val="Arial"/>
        <family val="2"/>
      </rPr>
      <t>version numérique</t>
    </r>
    <r>
      <rPr>
        <sz val="14"/>
        <rFont val="Arial"/>
        <family val="2"/>
      </rPr>
      <t xml:space="preserve"> (accès enseignant de 5 ans)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(5-year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</si>
  <si>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5 ans)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(5-year digital teacher access) includes: 4 student modules (A-B-C-D) 
and 4 teacher modules (A-B-C-D)</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</si>
  <si>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20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20 copies</t>
    </r>
    <r>
      <rPr>
        <i/>
        <sz val="12"/>
        <rFont val="Arial"/>
        <family val="2"/>
      </rPr>
      <t xml:space="preserve"> and printed teacher's resource (3 modules A-B-C) x 1 copy</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</si>
  <si>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10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10 copies</t>
    </r>
    <r>
      <rPr>
        <i/>
        <sz val="12"/>
        <rFont val="Arial"/>
        <family val="2"/>
      </rPr>
      <t xml:space="preserve"> and printed teacher's resource (3 modules A-B-C) x 1 copy</t>
    </r>
  </si>
  <si>
    <r>
      <t xml:space="preserve">Guide d'enseignement en </t>
    </r>
    <r>
      <rPr>
        <b/>
        <sz val="14"/>
        <rFont val="Arial"/>
        <family val="2"/>
      </rPr>
      <t>version numérique</t>
    </r>
    <r>
      <rPr>
        <sz val="14"/>
        <rFont val="Arial"/>
        <family val="2"/>
      </rPr>
      <t xml:space="preserve"> (accès enseignant de 5 ans)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(5-year digital teacher access) includes: 3 student modules (A-B-C) 
and 3 teacher modules (A-B-C)</t>
    </r>
  </si>
  <si>
    <r>
      <t xml:space="preserve">Guide d'enseignement (3 modules A-B-C) en </t>
    </r>
    <r>
      <rPr>
        <b/>
        <sz val="14"/>
        <rFont val="Arial"/>
        <family val="2"/>
      </rPr>
      <t>versions papier et numérique</t>
    </r>
    <r>
      <rPr>
        <sz val="14"/>
        <rFont val="Arial"/>
        <family val="2"/>
      </rPr>
      <t xml:space="preserve"> (accès enseignant de 5 ans) incluant : manuel de l'élève numérique (3 modules A-B-C)  
</t>
    </r>
    <r>
      <rPr>
        <i/>
        <sz val="12"/>
        <rFont val="Arial"/>
        <family val="2"/>
      </rPr>
      <t xml:space="preserve">Teacher’s Resource (3 modules A-B-C) in </t>
    </r>
    <r>
      <rPr>
        <b/>
        <i/>
        <sz val="12"/>
        <rFont val="Arial"/>
        <family val="2"/>
      </rPr>
      <t>printed and digital versions</t>
    </r>
    <r>
      <rPr>
        <i/>
        <sz val="12"/>
        <rFont val="Arial"/>
        <family val="2"/>
      </rPr>
      <t xml:space="preserve"> (5-year digital teacher access) 
including: digital Student Book (3 modules A-B-C)</t>
    </r>
    <r>
      <rPr>
        <sz val="14"/>
        <rFont val="Arial"/>
        <family val="2"/>
      </rPr>
      <t xml:space="preserve">
</t>
    </r>
  </si>
  <si>
    <r>
      <t xml:space="preserve">Cahier d'exercices à l'unité (même contenu que le cahier d'exercices numérique)*
</t>
    </r>
    <r>
      <rPr>
        <i/>
        <sz val="12"/>
        <rFont val="Arial"/>
        <family val="2"/>
      </rPr>
      <t>Printed Workbook (same content than the digital workbook)*</t>
    </r>
  </si>
  <si>
    <t>BON DE COMMANDE / PURCHASE ORDER 2022-2023</t>
  </si>
  <si>
    <r>
      <t>1</t>
    </r>
    <r>
      <rPr>
        <b/>
        <vertAlign val="superscript"/>
        <sz val="18"/>
        <rFont val="Arial"/>
        <family val="2"/>
      </rPr>
      <t>re</t>
    </r>
    <r>
      <rPr>
        <b/>
        <sz val="18"/>
        <rFont val="Arial"/>
        <family val="2"/>
      </rPr>
      <t xml:space="preserve"> à 4</t>
    </r>
    <r>
      <rPr>
        <b/>
        <vertAlign val="superscript"/>
        <sz val="18"/>
        <rFont val="Arial"/>
        <family val="2"/>
      </rPr>
      <t>e</t>
    </r>
    <r>
      <rPr>
        <b/>
        <sz val="18"/>
        <rFont val="Arial"/>
        <family val="2"/>
      </rPr>
      <t xml:space="preserve"> année / Grades 1 to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</si>
</sst>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 &quot;$&quot;"/>
    <numFmt numFmtId="166" formatCode="0000000000000"/>
  </numFmts>
  <fonts count="24" x14ac:knownFonts="1">
    <font>
      <sz val="10"/>
      <name val="Verdana"/>
    </font>
    <font>
      <sz val="8"/>
      <name val="Verdana"/>
      <family val="2"/>
    </font>
    <font>
      <sz val="10"/>
      <name val="Calibri"/>
      <family val="2"/>
    </font>
    <font>
      <sz val="10"/>
      <name val="Arial"/>
      <family val="2"/>
    </font>
    <font>
      <sz val="11"/>
      <name val="Arial"/>
      <family val="2"/>
    </font>
    <font>
      <sz val="11"/>
      <name val="Calibri"/>
      <family val="2"/>
    </font>
    <font>
      <b/>
      <sz val="11"/>
      <name val="Arial"/>
      <family val="2"/>
    </font>
    <font>
      <b/>
      <sz val="10"/>
      <name val="Arial"/>
      <family val="2"/>
    </font>
    <font>
      <b/>
      <sz val="16"/>
      <name val="Arial"/>
      <family val="2"/>
    </font>
    <font>
      <sz val="10"/>
      <name val="Verdana"/>
      <family val="2"/>
    </font>
    <font>
      <b/>
      <sz val="12"/>
      <name val="Arial"/>
      <family val="2"/>
    </font>
    <font>
      <b/>
      <sz val="14"/>
      <name val="Arial"/>
      <family val="2"/>
    </font>
    <font>
      <sz val="10"/>
      <name val="Verdana"/>
      <family val="2"/>
    </font>
    <font>
      <b/>
      <sz val="12"/>
      <color theme="0"/>
      <name val="Arial"/>
      <family val="2"/>
    </font>
    <font>
      <b/>
      <sz val="11"/>
      <color theme="0"/>
      <name val="Arial"/>
      <family val="2"/>
    </font>
    <font>
      <sz val="14"/>
      <name val="Arial"/>
      <family val="2"/>
    </font>
    <font>
      <b/>
      <vertAlign val="superscript"/>
      <sz val="14"/>
      <name val="Arial"/>
      <family val="2"/>
    </font>
    <font>
      <b/>
      <sz val="18"/>
      <name val="Arial"/>
      <family val="2"/>
    </font>
    <font>
      <u/>
      <sz val="10"/>
      <color theme="10"/>
      <name val="Verdana"/>
      <family val="2"/>
    </font>
    <font>
      <b/>
      <sz val="10"/>
      <name val="Verdana"/>
      <family val="2"/>
    </font>
    <font>
      <i/>
      <sz val="12"/>
      <name val="Arial"/>
      <family val="2"/>
    </font>
    <font>
      <b/>
      <i/>
      <sz val="12"/>
      <name val="Arial"/>
      <family val="2"/>
    </font>
    <font>
      <b/>
      <vertAlign val="superscript"/>
      <sz val="18"/>
      <name val="Arial"/>
      <family val="2"/>
    </font>
    <font>
      <b/>
      <sz val="2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34">
    <border>
      <left/>
      <right/>
      <top/>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2" fillId="0" borderId="0"/>
    <xf numFmtId="0" fontId="18" fillId="0" borderId="0" applyNumberFormat="0" applyFill="0" applyBorder="0" applyAlignment="0" applyProtection="0"/>
  </cellStyleXfs>
  <cellXfs count="104">
    <xf numFmtId="0" fontId="0" fillId="0" borderId="0" xfId="0"/>
    <xf numFmtId="0" fontId="2" fillId="0" borderId="0" xfId="0" applyFont="1"/>
    <xf numFmtId="0" fontId="3" fillId="0" borderId="0" xfId="0" applyFont="1"/>
    <xf numFmtId="0" fontId="3" fillId="2" borderId="0" xfId="0" applyFont="1" applyFill="1"/>
    <xf numFmtId="164" fontId="4" fillId="2" borderId="0" xfId="0" applyNumberFormat="1" applyFont="1" applyFill="1" applyAlignment="1">
      <alignment horizontal="center"/>
    </xf>
    <xf numFmtId="165" fontId="5" fillId="2" borderId="0" xfId="0" applyNumberFormat="1" applyFont="1" applyFill="1" applyAlignment="1">
      <alignment wrapText="1"/>
    </xf>
    <xf numFmtId="164" fontId="4" fillId="0" borderId="0" xfId="0" applyNumberFormat="1" applyFont="1" applyAlignment="1">
      <alignment horizontal="right"/>
    </xf>
    <xf numFmtId="165" fontId="5" fillId="0" borderId="0" xfId="0" applyNumberFormat="1" applyFont="1" applyAlignment="1">
      <alignment wrapText="1"/>
    </xf>
    <xf numFmtId="0" fontId="3" fillId="2" borderId="0" xfId="0" applyFont="1" applyFill="1" applyAlignment="1">
      <alignment vertical="center"/>
    </xf>
    <xf numFmtId="165" fontId="3" fillId="2" borderId="0" xfId="0" applyNumberFormat="1" applyFont="1" applyFill="1" applyAlignment="1">
      <alignment horizontal="center" vertical="center" wrapText="1"/>
    </xf>
    <xf numFmtId="165" fontId="3" fillId="0" borderId="0" xfId="0" applyNumberFormat="1" applyFont="1" applyAlignment="1">
      <alignment horizontal="center" vertical="center" wrapText="1"/>
    </xf>
    <xf numFmtId="1" fontId="3" fillId="2" borderId="0" xfId="0" applyNumberFormat="1" applyFont="1" applyFill="1" applyAlignment="1">
      <alignment horizontal="center"/>
    </xf>
    <xf numFmtId="1" fontId="3" fillId="0" borderId="0" xfId="0" applyNumberFormat="1" applyFont="1" applyAlignment="1">
      <alignment horizontal="center"/>
    </xf>
    <xf numFmtId="0" fontId="4" fillId="3" borderId="2" xfId="0" applyFont="1" applyFill="1" applyBorder="1" applyProtection="1">
      <protection locked="0"/>
    </xf>
    <xf numFmtId="0" fontId="4" fillId="3" borderId="1"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1" fontId="4" fillId="3" borderId="2" xfId="0" applyNumberFormat="1" applyFont="1" applyFill="1" applyBorder="1" applyProtection="1">
      <protection locked="0"/>
    </xf>
    <xf numFmtId="0" fontId="6" fillId="3" borderId="8" xfId="0" applyFont="1" applyFill="1" applyBorder="1" applyAlignment="1" applyProtection="1">
      <alignment vertical="center"/>
      <protection locked="0"/>
    </xf>
    <xf numFmtId="0" fontId="4" fillId="3" borderId="2" xfId="0" applyFont="1" applyFill="1" applyBorder="1" applyAlignment="1" applyProtection="1">
      <alignment wrapText="1"/>
      <protection locked="0"/>
    </xf>
    <xf numFmtId="166" fontId="0" fillId="0" borderId="0" xfId="0" applyNumberFormat="1"/>
    <xf numFmtId="0" fontId="0" fillId="0" borderId="0" xfId="0" applyAlignment="1">
      <alignment horizontal="center" vertical="center"/>
    </xf>
    <xf numFmtId="0" fontId="9" fillId="0" borderId="0" xfId="0" applyFont="1" applyAlignment="1">
      <alignment horizontal="center" vertical="center"/>
    </xf>
    <xf numFmtId="0" fontId="0" fillId="3" borderId="0" xfId="0" applyFill="1"/>
    <xf numFmtId="0" fontId="0" fillId="3" borderId="19" xfId="0" applyFill="1" applyBorder="1" applyAlignment="1">
      <alignment vertical="center"/>
    </xf>
    <xf numFmtId="0" fontId="0" fillId="3" borderId="0" xfId="0" applyFill="1" applyAlignment="1">
      <alignment vertical="center"/>
    </xf>
    <xf numFmtId="0" fontId="3" fillId="3" borderId="0" xfId="0" applyFont="1" applyFill="1"/>
    <xf numFmtId="1" fontId="3" fillId="3" borderId="0" xfId="0" applyNumberFormat="1" applyFont="1" applyFill="1" applyAlignment="1">
      <alignment horizontal="center"/>
    </xf>
    <xf numFmtId="165" fontId="3" fillId="3" borderId="0" xfId="0" applyNumberFormat="1" applyFont="1" applyFill="1" applyAlignment="1">
      <alignment horizontal="center" vertical="center" wrapText="1"/>
    </xf>
    <xf numFmtId="164" fontId="4" fillId="3" borderId="0" xfId="0" applyNumberFormat="1" applyFont="1" applyFill="1" applyAlignment="1">
      <alignment horizontal="right"/>
    </xf>
    <xf numFmtId="165" fontId="5" fillId="3" borderId="0" xfId="0" applyNumberFormat="1" applyFont="1" applyFill="1" applyAlignment="1">
      <alignment wrapText="1"/>
    </xf>
    <xf numFmtId="166" fontId="0" fillId="3" borderId="0" xfId="0" applyNumberFormat="1" applyFill="1"/>
    <xf numFmtId="0" fontId="0" fillId="3" borderId="0" xfId="0" applyFill="1" applyAlignment="1">
      <alignment horizontal="center" vertical="center"/>
    </xf>
    <xf numFmtId="0" fontId="9" fillId="3" borderId="0" xfId="0" applyFont="1" applyFill="1" applyAlignment="1">
      <alignment horizontal="center" vertical="center"/>
    </xf>
    <xf numFmtId="0" fontId="11" fillId="3" borderId="0" xfId="0" applyFont="1" applyFill="1"/>
    <xf numFmtId="0" fontId="8" fillId="3" borderId="0" xfId="0" applyFont="1" applyFill="1" applyAlignment="1">
      <alignment vertical="center"/>
    </xf>
    <xf numFmtId="0" fontId="8" fillId="3" borderId="0" xfId="0" applyFont="1" applyFill="1"/>
    <xf numFmtId="0" fontId="17" fillId="3" borderId="0" xfId="0" applyFont="1" applyFill="1"/>
    <xf numFmtId="0" fontId="18" fillId="3" borderId="0" xfId="2" applyFill="1" applyBorder="1" applyAlignment="1">
      <alignment horizontal="left"/>
    </xf>
    <xf numFmtId="0" fontId="4" fillId="3" borderId="0" xfId="0" applyFont="1" applyFill="1" applyAlignment="1">
      <alignment horizontal="left"/>
    </xf>
    <xf numFmtId="165" fontId="15" fillId="0" borderId="21" xfId="0" applyNumberFormat="1" applyFont="1" applyBorder="1" applyAlignment="1">
      <alignment horizontal="center" vertical="center" wrapText="1"/>
    </xf>
    <xf numFmtId="1" fontId="15" fillId="0" borderId="21" xfId="0" applyNumberFormat="1" applyFont="1" applyBorder="1" applyAlignment="1" applyProtection="1">
      <alignment horizontal="center" vertical="center" wrapText="1"/>
      <protection locked="0"/>
    </xf>
    <xf numFmtId="165" fontId="11" fillId="0" borderId="23" xfId="0" applyNumberFormat="1" applyFont="1" applyBorder="1" applyAlignment="1">
      <alignment horizontal="center" vertical="center" wrapText="1"/>
    </xf>
    <xf numFmtId="0" fontId="15" fillId="0" borderId="22" xfId="1" applyFont="1" applyBorder="1" applyAlignment="1">
      <alignment horizontal="left" vertical="top" wrapText="1"/>
    </xf>
    <xf numFmtId="1" fontId="15" fillId="0" borderId="21" xfId="1" applyNumberFormat="1" applyFont="1" applyBorder="1" applyAlignment="1">
      <alignment horizontal="center" vertical="center" wrapText="1"/>
    </xf>
    <xf numFmtId="0" fontId="19" fillId="3" borderId="0" xfId="0" applyFont="1" applyFill="1"/>
    <xf numFmtId="165" fontId="10" fillId="3" borderId="19" xfId="0" applyNumberFormat="1" applyFont="1" applyFill="1" applyBorder="1" applyAlignment="1">
      <alignment horizontal="center"/>
    </xf>
    <xf numFmtId="165" fontId="6" fillId="3" borderId="19" xfId="0" applyNumberFormat="1" applyFont="1" applyFill="1" applyBorder="1" applyAlignment="1">
      <alignment horizontal="center"/>
    </xf>
    <xf numFmtId="165" fontId="10" fillId="3" borderId="20" xfId="0" applyNumberFormat="1" applyFont="1" applyFill="1" applyBorder="1" applyAlignment="1">
      <alignment horizontal="center"/>
    </xf>
    <xf numFmtId="1" fontId="15" fillId="0" borderId="24" xfId="1" applyNumberFormat="1" applyFont="1" applyBorder="1" applyAlignment="1">
      <alignment horizontal="center" vertical="center" wrapText="1"/>
    </xf>
    <xf numFmtId="0" fontId="15" fillId="0" borderId="22" xfId="1" applyFont="1" applyBorder="1" applyAlignment="1">
      <alignment horizontal="center" vertical="top" wrapText="1"/>
    </xf>
    <xf numFmtId="0" fontId="15" fillId="0" borderId="26" xfId="1" applyFont="1" applyBorder="1" applyAlignment="1">
      <alignment horizontal="left" vertical="top" wrapText="1"/>
    </xf>
    <xf numFmtId="165" fontId="15" fillId="0" borderId="21" xfId="1" applyNumberFormat="1" applyFont="1" applyBorder="1" applyAlignment="1">
      <alignment horizontal="center" vertical="center" wrapText="1"/>
    </xf>
    <xf numFmtId="0" fontId="10" fillId="3" borderId="16" xfId="0" applyFont="1" applyFill="1" applyBorder="1" applyAlignment="1">
      <alignment horizontal="right"/>
    </xf>
    <xf numFmtId="0" fontId="10" fillId="3" borderId="20" xfId="0" applyFont="1" applyFill="1" applyBorder="1" applyAlignment="1">
      <alignment horizontal="right"/>
    </xf>
    <xf numFmtId="0" fontId="7" fillId="3" borderId="2" xfId="0" applyFont="1" applyFill="1" applyBorder="1" applyAlignment="1">
      <alignment horizontal="left"/>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4" fillId="3" borderId="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10" fillId="3" borderId="6" xfId="0" applyFont="1" applyFill="1" applyBorder="1" applyAlignment="1">
      <alignment horizontal="right"/>
    </xf>
    <xf numFmtId="0" fontId="10" fillId="3" borderId="19" xfId="0" applyFont="1" applyFill="1" applyBorder="1" applyAlignment="1">
      <alignment horizontal="right"/>
    </xf>
    <xf numFmtId="0" fontId="6" fillId="3" borderId="6" xfId="0" applyFont="1" applyFill="1" applyBorder="1" applyAlignment="1">
      <alignment horizontal="right"/>
    </xf>
    <xf numFmtId="0" fontId="6" fillId="3" borderId="19" xfId="0" applyFont="1" applyFill="1" applyBorder="1" applyAlignment="1">
      <alignment horizontal="right"/>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0" borderId="0" xfId="0" applyFont="1" applyAlignment="1">
      <alignment horizontal="left"/>
    </xf>
    <xf numFmtId="0" fontId="4" fillId="3" borderId="0" xfId="0" applyFont="1" applyFill="1" applyAlignment="1">
      <alignment horizontal="left"/>
    </xf>
    <xf numFmtId="0" fontId="4" fillId="3" borderId="2"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protection locked="0"/>
    </xf>
    <xf numFmtId="0" fontId="7" fillId="3" borderId="4" xfId="0" applyFont="1" applyFill="1" applyBorder="1" applyAlignment="1" applyProtection="1">
      <alignment horizontal="left"/>
      <protection locked="0"/>
    </xf>
    <xf numFmtId="0" fontId="4" fillId="3" borderId="17"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27" xfId="0" applyFont="1" applyFill="1" applyBorder="1" applyProtection="1">
      <protection locked="0"/>
    </xf>
    <xf numFmtId="0" fontId="4" fillId="3" borderId="28" xfId="0" applyFont="1" applyFill="1" applyBorder="1" applyAlignment="1" applyProtection="1">
      <alignment horizontal="left"/>
      <protection locked="0"/>
    </xf>
    <xf numFmtId="0" fontId="4" fillId="3" borderId="29" xfId="0" applyFont="1" applyFill="1" applyBorder="1" applyAlignment="1" applyProtection="1">
      <alignment horizontal="left"/>
      <protection locked="0"/>
    </xf>
    <xf numFmtId="0" fontId="4" fillId="3" borderId="25" xfId="0" applyFont="1" applyFill="1" applyBorder="1" applyAlignment="1" applyProtection="1">
      <alignment horizontal="left"/>
      <protection locked="0"/>
    </xf>
    <xf numFmtId="166" fontId="11" fillId="5" borderId="21" xfId="1" applyNumberFormat="1" applyFont="1" applyFill="1" applyBorder="1" applyAlignment="1">
      <alignment vertical="center" wrapText="1"/>
    </xf>
    <xf numFmtId="0" fontId="11" fillId="5" borderId="21" xfId="0" applyFont="1" applyFill="1" applyBorder="1" applyAlignment="1">
      <alignment horizontal="center" vertical="center" wrapText="1"/>
    </xf>
    <xf numFmtId="0" fontId="11" fillId="5" borderId="21" xfId="0" applyFont="1" applyFill="1" applyBorder="1" applyAlignment="1">
      <alignment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165" fontId="14" fillId="4" borderId="31" xfId="0" applyNumberFormat="1" applyFont="1" applyFill="1" applyBorder="1" applyAlignment="1">
      <alignment horizontal="center" vertical="center" wrapText="1"/>
    </xf>
    <xf numFmtId="1" fontId="14" fillId="4" borderId="31" xfId="0" applyNumberFormat="1" applyFont="1" applyFill="1" applyBorder="1" applyAlignment="1">
      <alignment horizontal="center" vertical="center" wrapText="1"/>
    </xf>
    <xf numFmtId="165" fontId="14" fillId="4" borderId="32" xfId="0" applyNumberFormat="1" applyFont="1" applyFill="1" applyBorder="1" applyAlignment="1">
      <alignment horizontal="center" vertical="center" wrapText="1"/>
    </xf>
    <xf numFmtId="0" fontId="11" fillId="5" borderId="22" xfId="1" applyFont="1" applyFill="1" applyBorder="1" applyAlignment="1">
      <alignment vertical="center" wrapText="1"/>
    </xf>
    <xf numFmtId="0" fontId="11" fillId="5" borderId="23" xfId="0" applyFont="1" applyFill="1" applyBorder="1" applyAlignment="1">
      <alignment horizontal="center" vertical="center" wrapText="1"/>
    </xf>
    <xf numFmtId="165" fontId="11" fillId="5" borderId="23" xfId="0" applyNumberFormat="1" applyFont="1" applyFill="1" applyBorder="1" applyAlignment="1">
      <alignment horizontal="center" vertical="center" wrapText="1"/>
    </xf>
    <xf numFmtId="165" fontId="15" fillId="0" borderId="24" xfId="0" applyNumberFormat="1" applyFont="1" applyBorder="1" applyAlignment="1">
      <alignment horizontal="center" vertical="center" wrapText="1"/>
    </xf>
    <xf numFmtId="1" fontId="15" fillId="0" borderId="24" xfId="0" applyNumberFormat="1" applyFont="1" applyBorder="1" applyAlignment="1" applyProtection="1">
      <alignment horizontal="center" vertical="center" wrapText="1"/>
      <protection locked="0"/>
    </xf>
    <xf numFmtId="165" fontId="11" fillId="0" borderId="33" xfId="0" applyNumberFormat="1" applyFont="1" applyBorder="1" applyAlignment="1">
      <alignment horizontal="center" vertical="center" wrapText="1"/>
    </xf>
    <xf numFmtId="1" fontId="17" fillId="2" borderId="0" xfId="0" applyNumberFormat="1" applyFont="1" applyFill="1"/>
    <xf numFmtId="1" fontId="23" fillId="3" borderId="0" xfId="0" applyNumberFormat="1" applyFont="1" applyFill="1"/>
  </cellXfs>
  <cellStyles count="3">
    <cellStyle name="Lien hypertexte" xfId="2" builtinId="8"/>
    <cellStyle name="Normal" xfId="0" builtinId="0"/>
    <cellStyle name="Normal 2" xfId="1" xr:uid="{00000000-0005-0000-0000-000002000000}"/>
  </cellStyles>
  <dxfs count="0"/>
  <tableStyles count="0" defaultTableStyle="TableStyleMedium9"/>
  <colors>
    <mruColors>
      <color rgb="FFF9A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7</xdr:row>
          <xdr:rowOff>28575</xdr:rowOff>
        </xdr:from>
        <xdr:to>
          <xdr:col>1</xdr:col>
          <xdr:colOff>695325</xdr:colOff>
          <xdr:row>7</xdr:row>
          <xdr:rowOff>171450</xdr:rowOff>
        </xdr:to>
        <xdr:sp macro="" textlink="">
          <xdr:nvSpPr>
            <xdr:cNvPr id="1033" name="Check Box 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1733550</xdr:colOff>
          <xdr:row>20</xdr:row>
          <xdr:rowOff>19050</xdr:rowOff>
        </xdr:from>
        <xdr:to>
          <xdr:col>0</xdr:col>
          <xdr:colOff>1943100</xdr:colOff>
          <xdr:row>20</xdr:row>
          <xdr:rowOff>152400</xdr:rowOff>
        </xdr:to>
        <xdr:sp macro="" textlink="">
          <xdr:nvSpPr>
            <xdr:cNvPr id="1034" name="Check Box 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19</xdr:row>
          <xdr:rowOff>9525</xdr:rowOff>
        </xdr:from>
        <xdr:to>
          <xdr:col>0</xdr:col>
          <xdr:colOff>1943100</xdr:colOff>
          <xdr:row>19</xdr:row>
          <xdr:rowOff>142875</xdr:rowOff>
        </xdr:to>
        <xdr:sp macro="" textlink="">
          <xdr:nvSpPr>
            <xdr:cNvPr id="1035" name="Check Box 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3200677</xdr:colOff>
      <xdr:row>2</xdr:row>
      <xdr:rowOff>200478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3200677" cy="914479"/>
        </a:xfrm>
        <a:prstGeom prst="rect">
          <a:avLst/>
        </a:prstGeom>
      </xdr:spPr>
    </xdr:pic>
    <xdr:clientData/>
  </xdr:twoCellAnchor>
  <xdr:twoCellAnchor editAs="oneCell">
    <xdr:from>
      <xdr:col>0</xdr:col>
      <xdr:colOff>2693521</xdr:colOff>
      <xdr:row>75</xdr:row>
      <xdr:rowOff>0</xdr:rowOff>
    </xdr:from>
    <xdr:to>
      <xdr:col>3</xdr:col>
      <xdr:colOff>1056794</xdr:colOff>
      <xdr:row>76</xdr:row>
      <xdr:rowOff>517078</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srcRect l="17820"/>
        <a:stretch/>
      </xdr:blipFill>
      <xdr:spPr>
        <a:xfrm>
          <a:off x="2693521" y="26401059"/>
          <a:ext cx="10179129" cy="721957"/>
        </a:xfrm>
        <a:prstGeom prst="rect">
          <a:avLst/>
        </a:prstGeom>
      </xdr:spPr>
    </xdr:pic>
    <xdr:clientData/>
  </xdr:twoCellAnchor>
  <xdr:twoCellAnchor>
    <xdr:from>
      <xdr:col>0</xdr:col>
      <xdr:colOff>372362</xdr:colOff>
      <xdr:row>75</xdr:row>
      <xdr:rowOff>63685</xdr:rowOff>
    </xdr:from>
    <xdr:to>
      <xdr:col>0</xdr:col>
      <xdr:colOff>2442882</xdr:colOff>
      <xdr:row>76</xdr:row>
      <xdr:rowOff>661147</xdr:rowOff>
    </xdr:to>
    <xdr:pic>
      <xdr:nvPicPr>
        <xdr:cNvPr id="10" name="Image 9" descr="TC_media livres fina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362" y="17186273"/>
          <a:ext cx="2070520" cy="75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829235</xdr:colOff>
      <xdr:row>24</xdr:row>
      <xdr:rowOff>145676</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0780059" y="673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lientele@tc.t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80" zoomScaleNormal="80" zoomScaleSheetLayoutView="70" workbookViewId="0">
      <selection activeCell="B1" sqref="B1"/>
    </sheetView>
  </sheetViews>
  <sheetFormatPr baseColWidth="10" defaultColWidth="10.75" defaultRowHeight="15" x14ac:dyDescent="0.25"/>
  <cols>
    <col min="1" max="1" width="104" style="2" customWidth="1"/>
    <col min="2" max="2" width="26.625" style="12" customWidth="1"/>
    <col min="3" max="3" width="12.375" style="10" customWidth="1"/>
    <col min="4" max="4" width="14" style="10" customWidth="1"/>
    <col min="5" max="5" width="6.5" style="6" customWidth="1"/>
    <col min="6" max="6" width="12" style="7" customWidth="1"/>
    <col min="7" max="16384" width="10.75" style="1"/>
  </cols>
  <sheetData>
    <row r="1" spans="1:6" ht="27.75" customHeight="1" x14ac:dyDescent="0.35">
      <c r="A1" s="3"/>
      <c r="B1" s="37" t="s">
        <v>63</v>
      </c>
      <c r="C1" s="34"/>
      <c r="D1" s="34"/>
      <c r="E1" s="34"/>
      <c r="F1" s="34"/>
    </row>
    <row r="2" spans="1:6" ht="29.25" customHeight="1" x14ac:dyDescent="0.4">
      <c r="A2" s="3"/>
      <c r="B2" s="103" t="s">
        <v>30</v>
      </c>
      <c r="C2" s="35"/>
      <c r="D2" s="35"/>
      <c r="E2" s="36"/>
      <c r="F2" s="36"/>
    </row>
    <row r="3" spans="1:6" ht="26.1" customHeight="1" x14ac:dyDescent="0.35">
      <c r="A3" s="3"/>
      <c r="B3" s="102" t="s">
        <v>64</v>
      </c>
      <c r="C3" s="8"/>
      <c r="D3" s="8"/>
      <c r="E3" s="3"/>
      <c r="F3" s="3"/>
    </row>
    <row r="4" spans="1:6" ht="13.5" customHeight="1" x14ac:dyDescent="0.25">
      <c r="A4" s="3"/>
      <c r="B4" s="11"/>
      <c r="C4" s="9"/>
      <c r="D4" s="9"/>
      <c r="E4" s="4"/>
      <c r="F4" s="5"/>
    </row>
    <row r="5" spans="1:6" ht="13.5" customHeight="1" x14ac:dyDescent="0.25">
      <c r="A5" s="69" t="s">
        <v>5</v>
      </c>
      <c r="B5" s="69"/>
      <c r="C5" s="69"/>
      <c r="D5" s="69"/>
      <c r="E5" s="69"/>
      <c r="F5" s="69"/>
    </row>
    <row r="6" spans="1:6" ht="16.5" customHeight="1" x14ac:dyDescent="0.25">
      <c r="A6" s="70" t="s">
        <v>28</v>
      </c>
      <c r="B6" s="70"/>
      <c r="C6" s="70"/>
      <c r="D6" s="70"/>
      <c r="E6" s="70"/>
      <c r="F6" s="70"/>
    </row>
    <row r="7" spans="1:6" ht="16.5" customHeight="1" x14ac:dyDescent="0.2">
      <c r="A7" s="38" t="s">
        <v>29</v>
      </c>
      <c r="B7" s="39"/>
      <c r="C7" s="39"/>
      <c r="D7" s="39"/>
      <c r="E7" s="39"/>
      <c r="F7" s="39"/>
    </row>
    <row r="8" spans="1:6" ht="20.100000000000001" customHeight="1" thickBot="1" x14ac:dyDescent="0.25">
      <c r="A8" s="13"/>
      <c r="B8" s="71" t="s">
        <v>1</v>
      </c>
      <c r="C8" s="71"/>
      <c r="D8" s="71"/>
      <c r="E8" s="71"/>
      <c r="F8" s="71"/>
    </row>
    <row r="9" spans="1:6" ht="20.100000000000001" customHeight="1" x14ac:dyDescent="0.2">
      <c r="A9" s="18" t="s">
        <v>9</v>
      </c>
      <c r="B9" s="72" t="s">
        <v>10</v>
      </c>
      <c r="C9" s="73"/>
      <c r="D9" s="73"/>
      <c r="E9" s="73"/>
      <c r="F9" s="74"/>
    </row>
    <row r="10" spans="1:6" ht="20.100000000000001" customHeight="1" x14ac:dyDescent="0.2">
      <c r="A10" s="14" t="s">
        <v>11</v>
      </c>
      <c r="B10" s="59" t="s">
        <v>11</v>
      </c>
      <c r="C10" s="60"/>
      <c r="D10" s="60"/>
      <c r="E10" s="60"/>
      <c r="F10" s="61"/>
    </row>
    <row r="11" spans="1:6" ht="20.100000000000001" customHeight="1" x14ac:dyDescent="0.2">
      <c r="A11" s="14" t="s">
        <v>12</v>
      </c>
      <c r="B11" s="59" t="s">
        <v>12</v>
      </c>
      <c r="C11" s="60" t="s">
        <v>12</v>
      </c>
      <c r="D11" s="60" t="s">
        <v>12</v>
      </c>
      <c r="E11" s="60" t="s">
        <v>12</v>
      </c>
      <c r="F11" s="61" t="s">
        <v>12</v>
      </c>
    </row>
    <row r="12" spans="1:6" ht="20.100000000000001" customHeight="1" x14ac:dyDescent="0.2">
      <c r="A12" s="14" t="s">
        <v>2</v>
      </c>
      <c r="B12" s="59" t="s">
        <v>2</v>
      </c>
      <c r="C12" s="60" t="s">
        <v>2</v>
      </c>
      <c r="D12" s="60" t="s">
        <v>2</v>
      </c>
      <c r="E12" s="60" t="s">
        <v>2</v>
      </c>
      <c r="F12" s="61" t="s">
        <v>2</v>
      </c>
    </row>
    <row r="13" spans="1:6" ht="20.100000000000001" customHeight="1" x14ac:dyDescent="0.2">
      <c r="A13" s="14" t="s">
        <v>13</v>
      </c>
      <c r="B13" s="59" t="s">
        <v>13</v>
      </c>
      <c r="C13" s="60" t="s">
        <v>14</v>
      </c>
      <c r="D13" s="60" t="s">
        <v>14</v>
      </c>
      <c r="E13" s="60" t="s">
        <v>14</v>
      </c>
      <c r="F13" s="61" t="s">
        <v>14</v>
      </c>
    </row>
    <row r="14" spans="1:6" ht="20.100000000000001" customHeight="1" x14ac:dyDescent="0.2">
      <c r="A14" s="14" t="s">
        <v>15</v>
      </c>
      <c r="B14" s="59" t="s">
        <v>15</v>
      </c>
      <c r="C14" s="60" t="s">
        <v>15</v>
      </c>
      <c r="D14" s="60" t="s">
        <v>15</v>
      </c>
      <c r="E14" s="60" t="s">
        <v>15</v>
      </c>
      <c r="F14" s="61" t="s">
        <v>15</v>
      </c>
    </row>
    <row r="15" spans="1:6" ht="20.100000000000001" customHeight="1" x14ac:dyDescent="0.2">
      <c r="A15" s="14" t="s">
        <v>16</v>
      </c>
      <c r="B15" s="59" t="s">
        <v>16</v>
      </c>
      <c r="C15" s="60" t="s">
        <v>16</v>
      </c>
      <c r="D15" s="60" t="s">
        <v>16</v>
      </c>
      <c r="E15" s="60" t="s">
        <v>16</v>
      </c>
      <c r="F15" s="61" t="s">
        <v>16</v>
      </c>
    </row>
    <row r="16" spans="1:6" ht="20.100000000000001" customHeight="1" thickBot="1" x14ac:dyDescent="0.25">
      <c r="A16" s="15" t="s">
        <v>17</v>
      </c>
      <c r="B16" s="75" t="s">
        <v>17</v>
      </c>
      <c r="C16" s="76" t="s">
        <v>17</v>
      </c>
      <c r="D16" s="76" t="s">
        <v>17</v>
      </c>
      <c r="E16" s="76" t="s">
        <v>17</v>
      </c>
      <c r="F16" s="77" t="s">
        <v>17</v>
      </c>
    </row>
    <row r="17" spans="1:6" ht="20.100000000000001" customHeight="1" x14ac:dyDescent="0.2">
      <c r="A17" s="78"/>
      <c r="B17" s="78"/>
      <c r="C17" s="78"/>
      <c r="D17" s="78"/>
      <c r="E17" s="78"/>
      <c r="F17" s="78"/>
    </row>
    <row r="18" spans="1:6" ht="20.100000000000001" customHeight="1" thickBot="1" x14ac:dyDescent="0.25">
      <c r="A18" s="19" t="s">
        <v>18</v>
      </c>
      <c r="B18" s="13"/>
      <c r="C18" s="16"/>
      <c r="D18" s="16"/>
      <c r="E18" s="17"/>
      <c r="F18" s="13"/>
    </row>
    <row r="19" spans="1:6" ht="14.25" customHeight="1" x14ac:dyDescent="0.2">
      <c r="A19" s="79" t="s">
        <v>19</v>
      </c>
      <c r="B19" s="81" t="s">
        <v>20</v>
      </c>
      <c r="C19" s="82"/>
      <c r="D19" s="82"/>
      <c r="E19" s="82"/>
      <c r="F19" s="83"/>
    </row>
    <row r="20" spans="1:6" ht="14.25" x14ac:dyDescent="0.2">
      <c r="A20" s="80"/>
      <c r="B20" s="66"/>
      <c r="C20" s="67"/>
      <c r="D20" s="67"/>
      <c r="E20" s="67"/>
      <c r="F20" s="68"/>
    </row>
    <row r="21" spans="1:6" thickBot="1" x14ac:dyDescent="0.25">
      <c r="A21" s="84" t="s">
        <v>21</v>
      </c>
      <c r="B21" s="85"/>
      <c r="C21" s="86"/>
      <c r="D21" s="86"/>
      <c r="E21" s="86"/>
      <c r="F21" s="87"/>
    </row>
    <row r="22" spans="1:6" ht="45" x14ac:dyDescent="0.2">
      <c r="A22" s="91" t="s">
        <v>22</v>
      </c>
      <c r="B22" s="92" t="s">
        <v>0</v>
      </c>
      <c r="C22" s="93" t="s">
        <v>23</v>
      </c>
      <c r="D22" s="93" t="s">
        <v>24</v>
      </c>
      <c r="E22" s="94" t="s">
        <v>25</v>
      </c>
      <c r="F22" s="95" t="s">
        <v>4</v>
      </c>
    </row>
    <row r="23" spans="1:6" ht="21" x14ac:dyDescent="0.2">
      <c r="A23" s="96" t="s">
        <v>37</v>
      </c>
      <c r="B23" s="88"/>
      <c r="C23" s="89"/>
      <c r="D23" s="89"/>
      <c r="E23" s="90"/>
      <c r="F23" s="97"/>
    </row>
    <row r="24" spans="1:6" ht="84" x14ac:dyDescent="0.2">
      <c r="A24" s="43" t="s">
        <v>50</v>
      </c>
      <c r="B24" s="44">
        <v>9999215220178</v>
      </c>
      <c r="C24" s="40">
        <v>2695.5</v>
      </c>
      <c r="D24" s="40"/>
      <c r="E24" s="41"/>
      <c r="F24" s="42">
        <f>E24*C24</f>
        <v>0</v>
      </c>
    </row>
    <row r="25" spans="1:6" ht="84" x14ac:dyDescent="0.2">
      <c r="A25" s="43" t="s">
        <v>51</v>
      </c>
      <c r="B25" s="44">
        <v>9999215220161</v>
      </c>
      <c r="C25" s="40">
        <v>2295.5</v>
      </c>
      <c r="D25" s="40"/>
      <c r="E25" s="41"/>
      <c r="F25" s="42">
        <f>E25*C25</f>
        <v>0</v>
      </c>
    </row>
    <row r="26" spans="1:6" ht="69.95" customHeight="1" x14ac:dyDescent="0.2">
      <c r="A26" s="43" t="s">
        <v>56</v>
      </c>
      <c r="B26" s="44">
        <v>9782897324896</v>
      </c>
      <c r="C26" s="40">
        <v>1595</v>
      </c>
      <c r="D26" s="40"/>
      <c r="E26" s="41"/>
      <c r="F26" s="42">
        <f>E26*C26</f>
        <v>0</v>
      </c>
    </row>
    <row r="27" spans="1:6" ht="71.099999999999994" customHeight="1" x14ac:dyDescent="0.2">
      <c r="A27" s="43" t="s">
        <v>52</v>
      </c>
      <c r="B27" s="44">
        <v>9998202211137</v>
      </c>
      <c r="C27" s="40">
        <v>1795</v>
      </c>
      <c r="D27" s="40"/>
      <c r="E27" s="41"/>
      <c r="F27" s="42">
        <f>E27*C27</f>
        <v>0</v>
      </c>
    </row>
    <row r="28" spans="1:6" ht="36.6" customHeight="1" x14ac:dyDescent="0.2">
      <c r="A28" s="43" t="s">
        <v>32</v>
      </c>
      <c r="B28" s="44"/>
      <c r="C28" s="40"/>
      <c r="D28" s="40"/>
      <c r="E28" s="41"/>
      <c r="F28" s="42"/>
    </row>
    <row r="29" spans="1:6" ht="36.6" customHeight="1" x14ac:dyDescent="0.2">
      <c r="A29" s="50" t="s">
        <v>34</v>
      </c>
      <c r="B29" s="44">
        <v>9998202210284</v>
      </c>
      <c r="C29" s="40">
        <v>80</v>
      </c>
      <c r="D29" s="40">
        <v>72</v>
      </c>
      <c r="E29" s="41"/>
      <c r="F29" s="42">
        <f>E29*D29</f>
        <v>0</v>
      </c>
    </row>
    <row r="30" spans="1:6" ht="36.6" customHeight="1" x14ac:dyDescent="0.2">
      <c r="A30" s="50" t="s">
        <v>35</v>
      </c>
      <c r="B30" s="44">
        <v>9998202210284</v>
      </c>
      <c r="C30" s="40">
        <v>65</v>
      </c>
      <c r="D30" s="40">
        <v>58.5</v>
      </c>
      <c r="E30" s="41"/>
      <c r="F30" s="42">
        <f>E30*D30</f>
        <v>0</v>
      </c>
    </row>
    <row r="31" spans="1:6" ht="36.6" customHeight="1" x14ac:dyDescent="0.2">
      <c r="A31" s="50" t="s">
        <v>33</v>
      </c>
      <c r="B31" s="44">
        <v>9998202210284</v>
      </c>
      <c r="C31" s="40">
        <v>55</v>
      </c>
      <c r="D31" s="40">
        <v>49.5</v>
      </c>
      <c r="E31" s="41"/>
      <c r="F31" s="42">
        <f>E31*D31</f>
        <v>0</v>
      </c>
    </row>
    <row r="32" spans="1:6" ht="36.6" customHeight="1" x14ac:dyDescent="0.2">
      <c r="A32" s="50" t="s">
        <v>36</v>
      </c>
      <c r="B32" s="44">
        <v>9998202210284</v>
      </c>
      <c r="C32" s="40">
        <v>50</v>
      </c>
      <c r="D32" s="40">
        <v>45</v>
      </c>
      <c r="E32" s="41"/>
      <c r="F32" s="42">
        <f>E32*D32</f>
        <v>0</v>
      </c>
    </row>
    <row r="33" spans="1:6" ht="36.6" customHeight="1" x14ac:dyDescent="0.2">
      <c r="A33" s="43" t="s">
        <v>62</v>
      </c>
      <c r="B33" s="44">
        <v>9782897325084</v>
      </c>
      <c r="C33" s="40">
        <v>12.95</v>
      </c>
      <c r="D33" s="40">
        <v>11.66</v>
      </c>
      <c r="E33" s="41"/>
      <c r="F33" s="42">
        <f>E33*D33</f>
        <v>0</v>
      </c>
    </row>
    <row r="34" spans="1:6" ht="21" x14ac:dyDescent="0.2">
      <c r="A34" s="96" t="s">
        <v>38</v>
      </c>
      <c r="B34" s="88"/>
      <c r="C34" s="89"/>
      <c r="D34" s="89"/>
      <c r="E34" s="90"/>
      <c r="F34" s="98"/>
    </row>
    <row r="35" spans="1:6" ht="89.45" customHeight="1" x14ac:dyDescent="0.2">
      <c r="A35" s="43" t="s">
        <v>50</v>
      </c>
      <c r="B35" s="44">
        <v>9999215220277</v>
      </c>
      <c r="C35" s="40">
        <v>2695.5</v>
      </c>
      <c r="D35" s="40"/>
      <c r="E35" s="41"/>
      <c r="F35" s="42">
        <f>E35*C35</f>
        <v>0</v>
      </c>
    </row>
    <row r="36" spans="1:6" ht="86.45" customHeight="1" x14ac:dyDescent="0.2">
      <c r="A36" s="43" t="s">
        <v>53</v>
      </c>
      <c r="B36" s="44">
        <v>9999215220260</v>
      </c>
      <c r="C36" s="40">
        <v>2295.5</v>
      </c>
      <c r="D36" s="40"/>
      <c r="E36" s="41"/>
      <c r="F36" s="42">
        <f>E36*C36</f>
        <v>0</v>
      </c>
    </row>
    <row r="37" spans="1:6" ht="74.099999999999994" customHeight="1" x14ac:dyDescent="0.2">
      <c r="A37" s="43" t="s">
        <v>57</v>
      </c>
      <c r="B37" s="44">
        <v>9782897324902</v>
      </c>
      <c r="C37" s="40">
        <v>1595</v>
      </c>
      <c r="D37" s="40"/>
      <c r="E37" s="41"/>
      <c r="F37" s="42">
        <f>E37*C37</f>
        <v>0</v>
      </c>
    </row>
    <row r="38" spans="1:6" ht="72" customHeight="1" x14ac:dyDescent="0.2">
      <c r="A38" s="43" t="s">
        <v>54</v>
      </c>
      <c r="B38" s="44">
        <v>9998202211144</v>
      </c>
      <c r="C38" s="40">
        <v>1795</v>
      </c>
      <c r="D38" s="40"/>
      <c r="E38" s="41"/>
      <c r="F38" s="42">
        <f>E38*C38</f>
        <v>0</v>
      </c>
    </row>
    <row r="39" spans="1:6" ht="36.6" customHeight="1" x14ac:dyDescent="0.2">
      <c r="A39" s="43" t="s">
        <v>41</v>
      </c>
      <c r="B39" s="44"/>
      <c r="C39" s="40"/>
      <c r="D39" s="40"/>
      <c r="E39" s="41"/>
      <c r="F39" s="42"/>
    </row>
    <row r="40" spans="1:6" ht="36.6" customHeight="1" x14ac:dyDescent="0.2">
      <c r="A40" s="50" t="s">
        <v>39</v>
      </c>
      <c r="B40" s="44">
        <v>9998202210307</v>
      </c>
      <c r="C40" s="40">
        <v>80</v>
      </c>
      <c r="D40" s="40">
        <v>72</v>
      </c>
      <c r="E40" s="41"/>
      <c r="F40" s="42">
        <f>E40*D40</f>
        <v>0</v>
      </c>
    </row>
    <row r="41" spans="1:6" ht="36.6" customHeight="1" x14ac:dyDescent="0.2">
      <c r="A41" s="50" t="s">
        <v>35</v>
      </c>
      <c r="B41" s="44">
        <v>9998202210307</v>
      </c>
      <c r="C41" s="40">
        <v>65</v>
      </c>
      <c r="D41" s="40">
        <v>58.5</v>
      </c>
      <c r="E41" s="41"/>
      <c r="F41" s="42">
        <f>E41*D41</f>
        <v>0</v>
      </c>
    </row>
    <row r="42" spans="1:6" ht="36.6" customHeight="1" x14ac:dyDescent="0.2">
      <c r="A42" s="50" t="s">
        <v>33</v>
      </c>
      <c r="B42" s="44">
        <v>9998202210307</v>
      </c>
      <c r="C42" s="40">
        <v>55</v>
      </c>
      <c r="D42" s="40">
        <v>49.5</v>
      </c>
      <c r="E42" s="41"/>
      <c r="F42" s="42">
        <f>E42*D42</f>
        <v>0</v>
      </c>
    </row>
    <row r="43" spans="1:6" ht="36.6" customHeight="1" x14ac:dyDescent="0.2">
      <c r="A43" s="50" t="s">
        <v>36</v>
      </c>
      <c r="B43" s="44">
        <v>9998202210307</v>
      </c>
      <c r="C43" s="40">
        <v>50</v>
      </c>
      <c r="D43" s="40">
        <v>45</v>
      </c>
      <c r="E43" s="41"/>
      <c r="F43" s="42">
        <f>E43*D43</f>
        <v>0</v>
      </c>
    </row>
    <row r="44" spans="1:6" ht="36.6" customHeight="1" x14ac:dyDescent="0.2">
      <c r="A44" s="43" t="s">
        <v>62</v>
      </c>
      <c r="B44" s="44">
        <v>9782897325091</v>
      </c>
      <c r="C44" s="40">
        <v>12.95</v>
      </c>
      <c r="D44" s="40">
        <v>11.66</v>
      </c>
      <c r="E44" s="41"/>
      <c r="F44" s="42">
        <f>E44*D44</f>
        <v>0</v>
      </c>
    </row>
    <row r="45" spans="1:6" ht="21" x14ac:dyDescent="0.2">
      <c r="A45" s="96" t="s">
        <v>40</v>
      </c>
      <c r="B45" s="88"/>
      <c r="C45" s="89"/>
      <c r="D45" s="89"/>
      <c r="E45" s="90"/>
      <c r="F45" s="98"/>
    </row>
    <row r="46" spans="1:6" ht="90" customHeight="1" x14ac:dyDescent="0.2">
      <c r="A46" s="43" t="s">
        <v>50</v>
      </c>
      <c r="B46" s="44">
        <v>9999215220376</v>
      </c>
      <c r="C46" s="40">
        <v>2995.5</v>
      </c>
      <c r="D46" s="40"/>
      <c r="E46" s="41"/>
      <c r="F46" s="42">
        <f>E46*C46</f>
        <v>0</v>
      </c>
    </row>
    <row r="47" spans="1:6" ht="90" customHeight="1" x14ac:dyDescent="0.2">
      <c r="A47" s="43" t="s">
        <v>51</v>
      </c>
      <c r="B47" s="44">
        <v>9999215220369</v>
      </c>
      <c r="C47" s="52">
        <v>2595.5</v>
      </c>
      <c r="D47" s="40"/>
      <c r="E47" s="41"/>
      <c r="F47" s="42">
        <f>E47*C47</f>
        <v>0</v>
      </c>
    </row>
    <row r="48" spans="1:6" ht="75.599999999999994" customHeight="1" x14ac:dyDescent="0.2">
      <c r="A48" s="43" t="s">
        <v>57</v>
      </c>
      <c r="B48" s="44">
        <v>9782897324919</v>
      </c>
      <c r="C48" s="40">
        <v>1795</v>
      </c>
      <c r="D48" s="40"/>
      <c r="E48" s="41"/>
      <c r="F48" s="42">
        <f>E48*C48</f>
        <v>0</v>
      </c>
    </row>
    <row r="49" spans="1:6" ht="83.1" customHeight="1" x14ac:dyDescent="0.2">
      <c r="A49" s="43" t="s">
        <v>55</v>
      </c>
      <c r="B49" s="44">
        <v>9998202211151</v>
      </c>
      <c r="C49" s="40">
        <v>1995</v>
      </c>
      <c r="D49" s="40"/>
      <c r="E49" s="41"/>
      <c r="F49" s="42">
        <f>E49*C49</f>
        <v>0</v>
      </c>
    </row>
    <row r="50" spans="1:6" ht="36.6" customHeight="1" x14ac:dyDescent="0.2">
      <c r="A50" s="43" t="s">
        <v>42</v>
      </c>
      <c r="B50" s="44"/>
      <c r="C50" s="40"/>
      <c r="D50" s="40"/>
      <c r="E50" s="41"/>
      <c r="F50" s="42"/>
    </row>
    <row r="51" spans="1:6" ht="39.6" customHeight="1" x14ac:dyDescent="0.2">
      <c r="A51" s="50" t="s">
        <v>43</v>
      </c>
      <c r="B51" s="44">
        <v>9998202210321</v>
      </c>
      <c r="C51" s="40">
        <v>90</v>
      </c>
      <c r="D51" s="40">
        <v>81</v>
      </c>
      <c r="E51" s="41"/>
      <c r="F51" s="42">
        <f>E51*D51</f>
        <v>0</v>
      </c>
    </row>
    <row r="52" spans="1:6" ht="39.6" customHeight="1" x14ac:dyDescent="0.2">
      <c r="A52" s="50" t="s">
        <v>44</v>
      </c>
      <c r="B52" s="44">
        <v>9998202210321</v>
      </c>
      <c r="C52" s="40">
        <v>73.5</v>
      </c>
      <c r="D52" s="40">
        <v>66.150000000000006</v>
      </c>
      <c r="E52" s="41"/>
      <c r="F52" s="42">
        <f>E52*D52</f>
        <v>0</v>
      </c>
    </row>
    <row r="53" spans="1:6" ht="39.6" customHeight="1" x14ac:dyDescent="0.2">
      <c r="A53" s="50" t="s">
        <v>45</v>
      </c>
      <c r="B53" s="44">
        <v>9998202210321</v>
      </c>
      <c r="C53" s="40">
        <v>61.75</v>
      </c>
      <c r="D53" s="40">
        <v>55.58</v>
      </c>
      <c r="E53" s="41"/>
      <c r="F53" s="42">
        <f>E53*D53</f>
        <v>0</v>
      </c>
    </row>
    <row r="54" spans="1:6" ht="39.6" customHeight="1" x14ac:dyDescent="0.2">
      <c r="A54" s="50" t="s">
        <v>46</v>
      </c>
      <c r="B54" s="44">
        <v>9998202210321</v>
      </c>
      <c r="C54" s="40">
        <v>56.17</v>
      </c>
      <c r="D54" s="40">
        <v>50.55</v>
      </c>
      <c r="E54" s="41"/>
      <c r="F54" s="42">
        <f>E54*D54</f>
        <v>0</v>
      </c>
    </row>
    <row r="55" spans="1:6" ht="38.1" customHeight="1" x14ac:dyDescent="0.2">
      <c r="A55" s="43" t="s">
        <v>62</v>
      </c>
      <c r="B55" s="44">
        <v>9782897325107</v>
      </c>
      <c r="C55" s="40">
        <v>14.95</v>
      </c>
      <c r="D55" s="40">
        <v>13.46</v>
      </c>
      <c r="E55" s="41"/>
      <c r="F55" s="42">
        <f>E55*D55</f>
        <v>0</v>
      </c>
    </row>
    <row r="56" spans="1:6" ht="21" x14ac:dyDescent="0.2">
      <c r="A56" s="96" t="s">
        <v>47</v>
      </c>
      <c r="B56" s="88"/>
      <c r="C56" s="89"/>
      <c r="D56" s="89"/>
      <c r="E56" s="90"/>
      <c r="F56" s="98"/>
    </row>
    <row r="57" spans="1:6" ht="90.95" customHeight="1" x14ac:dyDescent="0.2">
      <c r="A57" s="43" t="s">
        <v>58</v>
      </c>
      <c r="B57" s="44">
        <v>9999215220475</v>
      </c>
      <c r="C57" s="40">
        <v>2995.5</v>
      </c>
      <c r="D57" s="40"/>
      <c r="E57" s="41"/>
      <c r="F57" s="42">
        <f>E57*C57</f>
        <v>0</v>
      </c>
    </row>
    <row r="58" spans="1:6" ht="89.45" customHeight="1" x14ac:dyDescent="0.2">
      <c r="A58" s="43" t="s">
        <v>59</v>
      </c>
      <c r="B58" s="44">
        <v>9999215220468</v>
      </c>
      <c r="C58" s="52">
        <v>2595.5</v>
      </c>
      <c r="D58" s="40"/>
      <c r="E58" s="41"/>
      <c r="F58" s="42">
        <f>E58*C58</f>
        <v>0</v>
      </c>
    </row>
    <row r="59" spans="1:6" ht="76.5" customHeight="1" x14ac:dyDescent="0.2">
      <c r="A59" s="43" t="s">
        <v>60</v>
      </c>
      <c r="B59" s="44">
        <v>9782897324926</v>
      </c>
      <c r="C59" s="40">
        <v>1795</v>
      </c>
      <c r="D59" s="40"/>
      <c r="E59" s="41"/>
      <c r="F59" s="42">
        <f>E59*C59</f>
        <v>0</v>
      </c>
    </row>
    <row r="60" spans="1:6" ht="74.099999999999994" customHeight="1" x14ac:dyDescent="0.2">
      <c r="A60" s="43" t="s">
        <v>61</v>
      </c>
      <c r="B60" s="44">
        <v>9998202211168</v>
      </c>
      <c r="C60" s="40">
        <v>1995</v>
      </c>
      <c r="D60" s="40"/>
      <c r="E60" s="41"/>
      <c r="F60" s="42">
        <f>E60*C60</f>
        <v>0</v>
      </c>
    </row>
    <row r="61" spans="1:6" ht="38.1" customHeight="1" x14ac:dyDescent="0.2">
      <c r="A61" s="43" t="s">
        <v>48</v>
      </c>
      <c r="B61" s="44"/>
      <c r="C61" s="40"/>
      <c r="D61" s="40"/>
      <c r="E61" s="41"/>
      <c r="F61" s="42"/>
    </row>
    <row r="62" spans="1:6" ht="36.950000000000003" customHeight="1" x14ac:dyDescent="0.2">
      <c r="A62" s="50" t="s">
        <v>43</v>
      </c>
      <c r="B62" s="44">
        <v>9998202210345</v>
      </c>
      <c r="C62" s="40">
        <v>90</v>
      </c>
      <c r="D62" s="40">
        <v>81</v>
      </c>
      <c r="E62" s="41"/>
      <c r="F62" s="42">
        <f>E62*D62</f>
        <v>0</v>
      </c>
    </row>
    <row r="63" spans="1:6" ht="36.950000000000003" customHeight="1" x14ac:dyDescent="0.2">
      <c r="A63" s="50" t="s">
        <v>44</v>
      </c>
      <c r="B63" s="44">
        <v>9998202210345</v>
      </c>
      <c r="C63" s="40">
        <v>73.5</v>
      </c>
      <c r="D63" s="40">
        <v>66.150000000000006</v>
      </c>
      <c r="E63" s="41"/>
      <c r="F63" s="42">
        <f>E63*D63</f>
        <v>0</v>
      </c>
    </row>
    <row r="64" spans="1:6" ht="36.950000000000003" customHeight="1" x14ac:dyDescent="0.2">
      <c r="A64" s="50" t="s">
        <v>45</v>
      </c>
      <c r="B64" s="44">
        <v>9998202210345</v>
      </c>
      <c r="C64" s="40">
        <v>61.75</v>
      </c>
      <c r="D64" s="40">
        <v>55.58</v>
      </c>
      <c r="E64" s="41"/>
      <c r="F64" s="42">
        <f>E64*D64</f>
        <v>0</v>
      </c>
    </row>
    <row r="65" spans="1:6" ht="36.950000000000003" customHeight="1" x14ac:dyDescent="0.2">
      <c r="A65" s="50" t="s">
        <v>46</v>
      </c>
      <c r="B65" s="44">
        <v>9998202210345</v>
      </c>
      <c r="C65" s="40">
        <v>56.17</v>
      </c>
      <c r="D65" s="40">
        <v>50.55</v>
      </c>
      <c r="E65" s="41"/>
      <c r="F65" s="42">
        <f>E65*D65</f>
        <v>0</v>
      </c>
    </row>
    <row r="66" spans="1:6" ht="36.950000000000003" customHeight="1" thickBot="1" x14ac:dyDescent="0.25">
      <c r="A66" s="51" t="s">
        <v>62</v>
      </c>
      <c r="B66" s="49">
        <v>9782897325114</v>
      </c>
      <c r="C66" s="99">
        <v>14.95</v>
      </c>
      <c r="D66" s="99">
        <v>13.46</v>
      </c>
      <c r="E66" s="100"/>
      <c r="F66" s="101">
        <f>E66*D66</f>
        <v>0</v>
      </c>
    </row>
    <row r="67" spans="1:6" ht="15.75" x14ac:dyDescent="0.25">
      <c r="A67" s="23"/>
      <c r="B67" s="23"/>
      <c r="C67" s="24"/>
      <c r="D67" s="62" t="s">
        <v>6</v>
      </c>
      <c r="E67" s="63"/>
      <c r="F67" s="46">
        <f>SUM(F24:F66)</f>
        <v>0</v>
      </c>
    </row>
    <row r="68" spans="1:6" x14ac:dyDescent="0.25">
      <c r="A68" s="45" t="s">
        <v>31</v>
      </c>
      <c r="B68" s="23"/>
      <c r="C68" s="25"/>
      <c r="D68" s="64" t="s">
        <v>7</v>
      </c>
      <c r="E68" s="65"/>
      <c r="F68" s="47">
        <v>0</v>
      </c>
    </row>
    <row r="69" spans="1:6" x14ac:dyDescent="0.25">
      <c r="A69" s="45" t="s">
        <v>49</v>
      </c>
      <c r="B69" s="23"/>
      <c r="C69" s="25"/>
      <c r="D69" s="64" t="s">
        <v>8</v>
      </c>
      <c r="E69" s="65"/>
      <c r="F69" s="47">
        <v>0</v>
      </c>
    </row>
    <row r="70" spans="1:6" ht="16.5" thickBot="1" x14ac:dyDescent="0.3">
      <c r="A70" s="23"/>
      <c r="B70" s="23"/>
      <c r="C70" s="25"/>
      <c r="D70" s="53" t="s">
        <v>4</v>
      </c>
      <c r="E70" s="54"/>
      <c r="F70" s="48">
        <f>SUM(F67:F69)</f>
        <v>0</v>
      </c>
    </row>
    <row r="71" spans="1:6" ht="12.75" x14ac:dyDescent="0.2">
      <c r="A71" s="23"/>
      <c r="B71" s="23"/>
      <c r="C71" s="25"/>
      <c r="D71" s="25"/>
      <c r="E71" s="23"/>
      <c r="F71" s="23"/>
    </row>
    <row r="72" spans="1:6" ht="13.5" thickBot="1" x14ac:dyDescent="0.25">
      <c r="A72" s="55" t="s">
        <v>3</v>
      </c>
      <c r="B72" s="55"/>
      <c r="C72" s="55"/>
      <c r="D72" s="55"/>
      <c r="E72" s="55"/>
      <c r="F72" s="55"/>
    </row>
    <row r="73" spans="1:6" ht="90.75" customHeight="1" thickBot="1" x14ac:dyDescent="0.25">
      <c r="A73" s="56" t="s">
        <v>27</v>
      </c>
      <c r="B73" s="57"/>
      <c r="C73" s="57"/>
      <c r="D73" s="57"/>
      <c r="E73" s="57"/>
      <c r="F73" s="58"/>
    </row>
    <row r="74" spans="1:6" ht="64.5" customHeight="1" thickBot="1" x14ac:dyDescent="0.25">
      <c r="A74" s="56" t="s">
        <v>26</v>
      </c>
      <c r="B74" s="57"/>
      <c r="C74" s="57"/>
      <c r="D74" s="57"/>
      <c r="E74" s="57"/>
      <c r="F74" s="58"/>
    </row>
    <row r="75" spans="1:6" x14ac:dyDescent="0.25">
      <c r="A75" s="26"/>
      <c r="B75" s="27"/>
      <c r="C75" s="28"/>
      <c r="D75" s="28"/>
      <c r="E75" s="29"/>
      <c r="F75" s="30"/>
    </row>
    <row r="76" spans="1:6" ht="12.75" x14ac:dyDescent="0.2">
      <c r="A76" s="23"/>
      <c r="B76" s="31"/>
      <c r="C76" s="32"/>
      <c r="D76" s="33"/>
      <c r="E76" s="23"/>
      <c r="F76" s="23"/>
    </row>
    <row r="77" spans="1:6" ht="75.75" customHeight="1" x14ac:dyDescent="0.2">
      <c r="A77" s="23"/>
      <c r="B77" s="31"/>
      <c r="C77" s="32"/>
      <c r="D77" s="33"/>
      <c r="E77" s="23"/>
      <c r="F77" s="23"/>
    </row>
    <row r="78" spans="1:6" ht="65.25" customHeight="1" x14ac:dyDescent="0.2">
      <c r="A78" s="23"/>
      <c r="B78" s="31"/>
      <c r="C78" s="32"/>
      <c r="D78" s="33"/>
      <c r="E78" s="23"/>
      <c r="F78" s="23"/>
    </row>
    <row r="79" spans="1:6" ht="12.75" x14ac:dyDescent="0.2">
      <c r="A79" s="23"/>
      <c r="B79" s="31"/>
      <c r="C79" s="32"/>
      <c r="D79" s="33"/>
      <c r="E79" s="23"/>
      <c r="F79" s="23"/>
    </row>
    <row r="80" spans="1:6" ht="12.75" x14ac:dyDescent="0.2">
      <c r="A80" s="23"/>
      <c r="B80" s="31"/>
      <c r="C80" s="32"/>
      <c r="D80" s="33"/>
      <c r="E80" s="23"/>
      <c r="F80" s="23"/>
    </row>
    <row r="81" spans="1:6" ht="12.75" x14ac:dyDescent="0.2">
      <c r="A81"/>
      <c r="B81" s="20"/>
      <c r="C81" s="21"/>
      <c r="D81" s="22"/>
      <c r="E81"/>
      <c r="F81"/>
    </row>
    <row r="82" spans="1:6" ht="12.75" x14ac:dyDescent="0.2">
      <c r="A82"/>
      <c r="B82" s="20"/>
      <c r="C82" s="21"/>
      <c r="D82" s="22"/>
      <c r="E82"/>
      <c r="F82"/>
    </row>
  </sheetData>
  <sheetProtection sort="0" autoFilter="0" pivotTables="0"/>
  <mergeCells count="23">
    <mergeCell ref="A74:F74"/>
    <mergeCell ref="B21:F21"/>
    <mergeCell ref="A5:F5"/>
    <mergeCell ref="A6:F6"/>
    <mergeCell ref="B8:F8"/>
    <mergeCell ref="B9:F9"/>
    <mergeCell ref="B15:F15"/>
    <mergeCell ref="B16:F16"/>
    <mergeCell ref="A17:F17"/>
    <mergeCell ref="A19:A20"/>
    <mergeCell ref="B19:F19"/>
    <mergeCell ref="B20:F20"/>
    <mergeCell ref="B10:F10"/>
    <mergeCell ref="B11:F11"/>
    <mergeCell ref="B12:F12"/>
    <mergeCell ref="B13:F13"/>
    <mergeCell ref="D70:E70"/>
    <mergeCell ref="A72:F72"/>
    <mergeCell ref="A73:F73"/>
    <mergeCell ref="B14:F14"/>
    <mergeCell ref="D67:E67"/>
    <mergeCell ref="D68:E68"/>
    <mergeCell ref="D69:E69"/>
  </mergeCells>
  <phoneticPr fontId="1" type="noConversion"/>
  <dataValidations count="4">
    <dataValidation type="whole" allowBlank="1" showInputMessage="1" showErrorMessage="1" sqref="E29 E40 E51 E62" xr:uid="{5E73E29D-F65A-4216-A526-6A43896998E7}">
      <formula1>5</formula1>
      <formula2>9</formula2>
    </dataValidation>
    <dataValidation type="whole" allowBlank="1" showInputMessage="1" showErrorMessage="1" sqref="E30 E41 E52 E63" xr:uid="{B342D49F-850D-4ABB-8CB7-8A7EDBEF597A}">
      <formula1>10</formula1>
      <formula2>19</formula2>
    </dataValidation>
    <dataValidation type="whole" allowBlank="1" showInputMessage="1" showErrorMessage="1" sqref="E31 E42 E53 E64" xr:uid="{542EA04E-3BCA-4BD1-94EB-2656123B8489}">
      <formula1>20</formula1>
      <formula2>29</formula2>
    </dataValidation>
    <dataValidation type="whole" operator="greaterThan" allowBlank="1" showInputMessage="1" showErrorMessage="1" sqref="E32 E43 E54 E65" xr:uid="{A87D3FC6-28E7-40F2-A66D-F3E7698ED146}">
      <formula1>29</formula1>
    </dataValidation>
  </dataValidations>
  <hyperlinks>
    <hyperlink ref="A7" r:id="rId1" xr:uid="{A6CAA127-9128-454F-82DC-DB60A878D3BD}"/>
  </hyperlinks>
  <printOptions horizontalCentered="1"/>
  <pageMargins left="0.74803149606299213" right="0.78740157480314965" top="0.59055118110236227" bottom="0.98425196850393704" header="0.51181102362204722" footer="0.51181102362204722"/>
  <pageSetup scale="36" fitToHeight="0" orientation="portrait" r:id="rId2"/>
  <headerFooter>
    <oddFooter>&amp;L*Les prix peuvent changer sans préavis&amp;R&amp;P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7">
              <controlPr defaultSize="0" autoFill="0" autoLine="0" autoPict="0">
                <anchor moveWithCells="1">
                  <from>
                    <xdr:col>1</xdr:col>
                    <xdr:colOff>495300</xdr:colOff>
                    <xdr:row>7</xdr:row>
                    <xdr:rowOff>28575</xdr:rowOff>
                  </from>
                  <to>
                    <xdr:col>1</xdr:col>
                    <xdr:colOff>695325</xdr:colOff>
                    <xdr:row>7</xdr:row>
                    <xdr:rowOff>171450</xdr:rowOff>
                  </to>
                </anchor>
              </controlPr>
            </control>
          </mc:Choice>
        </mc:AlternateContent>
        <mc:AlternateContent xmlns:mc="http://schemas.openxmlformats.org/markup-compatibility/2006">
          <mc:Choice Requires="x14">
            <control shapeId="1034" r:id="rId6" name="Check Box 9">
              <controlPr defaultSize="0" autoFill="0" autoLine="0" autoPict="0">
                <anchor moveWithCells="1">
                  <from>
                    <xdr:col>0</xdr:col>
                    <xdr:colOff>1733550</xdr:colOff>
                    <xdr:row>20</xdr:row>
                    <xdr:rowOff>19050</xdr:rowOff>
                  </from>
                  <to>
                    <xdr:col>0</xdr:col>
                    <xdr:colOff>1943100</xdr:colOff>
                    <xdr:row>20</xdr:row>
                    <xdr:rowOff>152400</xdr:rowOff>
                  </to>
                </anchor>
              </controlPr>
            </control>
          </mc:Choice>
        </mc:AlternateContent>
        <mc:AlternateContent xmlns:mc="http://schemas.openxmlformats.org/markup-compatibility/2006">
          <mc:Choice Requires="x14">
            <control shapeId="1035" r:id="rId7" name="Check Box 12">
              <controlPr defaultSize="0" autoFill="0" autoLine="0" autoPict="0">
                <anchor moveWithCells="1">
                  <from>
                    <xdr:col>0</xdr:col>
                    <xdr:colOff>1743075</xdr:colOff>
                    <xdr:row>19</xdr:row>
                    <xdr:rowOff>9525</xdr:rowOff>
                  </from>
                  <to>
                    <xdr:col>0</xdr:col>
                    <xdr:colOff>1943100</xdr:colOff>
                    <xdr:row>19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Chenelière éducation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Noella  Lalancette</dc:creator>
  <cp:lastModifiedBy>Catherine Signoret</cp:lastModifiedBy>
  <cp:lastPrinted>2022-09-08T14:38:32Z</cp:lastPrinted>
  <dcterms:created xsi:type="dcterms:W3CDTF">2011-01-07T13:35:32Z</dcterms:created>
  <dcterms:modified xsi:type="dcterms:W3CDTF">2022-11-09T06:49:16Z</dcterms:modified>
</cp:coreProperties>
</file>